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.ushakov\Desktop\MOTO\"/>
    </mc:Choice>
  </mc:AlternateContent>
  <bookViews>
    <workbookView xWindow="0" yWindow="0" windowWidth="28800" windowHeight="12300"/>
  </bookViews>
  <sheets>
    <sheet name="Tires" sheetId="1" r:id="rId1"/>
    <sheet name="Tube" sheetId="2" r:id="rId2"/>
    <sheet name="Mousse" sheetId="3" r:id="rId3"/>
  </sheets>
  <definedNames>
    <definedName name="_xlnm._FilterDatabase" localSheetId="0" hidden="1">Tires!$A$8:$O$288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7" i="1" l="1"/>
  <c r="J178" i="1"/>
  <c r="J179" i="1"/>
  <c r="J176" i="1"/>
  <c r="J104" i="1" l="1"/>
  <c r="J103" i="1"/>
</calcChain>
</file>

<file path=xl/sharedStrings.xml><?xml version="1.0" encoding="utf-8"?>
<sst xmlns="http://schemas.openxmlformats.org/spreadsheetml/2006/main" count="2458" uniqueCount="690">
  <si>
    <t>W</t>
  </si>
  <si>
    <t>SPORTMAX a-14F</t>
  </si>
  <si>
    <t>SPORTMAX a-14</t>
  </si>
  <si>
    <t>Перед</t>
  </si>
  <si>
    <t>On-road</t>
  </si>
  <si>
    <t>MC-R</t>
  </si>
  <si>
    <t>110/80ZR18</t>
  </si>
  <si>
    <t>130/70ZR16</t>
  </si>
  <si>
    <t>H</t>
  </si>
  <si>
    <t>Зад</t>
  </si>
  <si>
    <t>150/70ZR17</t>
  </si>
  <si>
    <t>150/70ZR18</t>
  </si>
  <si>
    <t>160/60ZR17</t>
  </si>
  <si>
    <t>160/60ZR18</t>
  </si>
  <si>
    <t>170/60ZR17</t>
  </si>
  <si>
    <t>180/55ZR17</t>
  </si>
  <si>
    <t>190/55ZR17</t>
  </si>
  <si>
    <t>190/50ZR17</t>
  </si>
  <si>
    <t>200/55ZR17</t>
  </si>
  <si>
    <t>110/70R17</t>
  </si>
  <si>
    <t>SPORTMAX a-14HF</t>
  </si>
  <si>
    <t>SPORTMAX a-14H</t>
  </si>
  <si>
    <t>120/60R17</t>
  </si>
  <si>
    <t>120/70R17</t>
  </si>
  <si>
    <t>150/60R17</t>
  </si>
  <si>
    <t>120/70ZR17</t>
  </si>
  <si>
    <t>SPORTMAX-QualifierⅡ</t>
  </si>
  <si>
    <t>200/50ZR17</t>
  </si>
  <si>
    <t>TOURING RADIAL</t>
  </si>
  <si>
    <t>120/60ZR17</t>
  </si>
  <si>
    <t>SPORTMAX-ROADSMARTⅢ</t>
  </si>
  <si>
    <t>120/70ZR18</t>
  </si>
  <si>
    <t>130/70ZR17</t>
  </si>
  <si>
    <t>160/70ZR17</t>
  </si>
  <si>
    <t>170/60ZR18</t>
  </si>
  <si>
    <t>190/60ZR17</t>
  </si>
  <si>
    <t>V</t>
  </si>
  <si>
    <t>200/50ZR18</t>
  </si>
  <si>
    <t>SPORTMAX-ROADSMARTⅡ</t>
  </si>
  <si>
    <t>SPORTMAX GPR-300F</t>
  </si>
  <si>
    <t>110/70ZR17</t>
  </si>
  <si>
    <t>SPORTMAX GPR-300</t>
  </si>
  <si>
    <t>S</t>
  </si>
  <si>
    <t>ARROWMAX D103F</t>
  </si>
  <si>
    <t>MC-X</t>
  </si>
  <si>
    <t>ARROWMAX D103FA</t>
  </si>
  <si>
    <t>ARROWMAX GT501</t>
  </si>
  <si>
    <t>ARROWMAX D103A</t>
  </si>
  <si>
    <t>VINTAGE</t>
  </si>
  <si>
    <t>QUALIFIER K525</t>
  </si>
  <si>
    <t>ROADMASTER TT100GP</t>
  </si>
  <si>
    <t>H.D. AND CHOPPERS</t>
  </si>
  <si>
    <t>K555F</t>
  </si>
  <si>
    <t>K555</t>
  </si>
  <si>
    <t>90/90-21</t>
  </si>
  <si>
    <t>Kabuki D404F</t>
  </si>
  <si>
    <t>Kabuki D404</t>
  </si>
  <si>
    <t>American &amp; H.D.</t>
  </si>
  <si>
    <t>P</t>
  </si>
  <si>
    <t>90/90-17</t>
  </si>
  <si>
    <t>80/90-21</t>
  </si>
  <si>
    <t>3.00S19</t>
  </si>
  <si>
    <t>3.00-18</t>
  </si>
  <si>
    <t>MOPED</t>
  </si>
  <si>
    <t>K180</t>
  </si>
  <si>
    <t>SCOOTSMART</t>
  </si>
  <si>
    <t>L</t>
  </si>
  <si>
    <t>J</t>
  </si>
  <si>
    <t>110/100-12</t>
  </si>
  <si>
    <t>ENDURO</t>
  </si>
  <si>
    <t>R</t>
  </si>
  <si>
    <t>130/90-18</t>
  </si>
  <si>
    <t>ENDURO D908</t>
  </si>
  <si>
    <t>Off-road</t>
  </si>
  <si>
    <t>ENDURO D908F</t>
  </si>
  <si>
    <t>M</t>
  </si>
  <si>
    <t>110/90-19</t>
  </si>
  <si>
    <t>SPORTS D739</t>
  </si>
  <si>
    <t>SPORTS D952</t>
  </si>
  <si>
    <t>100/90-19</t>
  </si>
  <si>
    <t>80/100-21</t>
  </si>
  <si>
    <t>SPORTS D952F</t>
  </si>
  <si>
    <t>4.60-18</t>
  </si>
  <si>
    <t>4.10-18</t>
  </si>
  <si>
    <t>3.00-21</t>
  </si>
  <si>
    <t>2.75-21</t>
  </si>
  <si>
    <t>K460</t>
  </si>
  <si>
    <t>K560</t>
  </si>
  <si>
    <t>K660</t>
  </si>
  <si>
    <t>K850A</t>
  </si>
  <si>
    <t>130/80-17</t>
  </si>
  <si>
    <t>D602</t>
  </si>
  <si>
    <t>D602F</t>
  </si>
  <si>
    <t>ENDURO SPORT</t>
  </si>
  <si>
    <t>120/90-18</t>
  </si>
  <si>
    <t>GEOMAX AT81</t>
  </si>
  <si>
    <t>110/90-18</t>
  </si>
  <si>
    <t>GEOMAX AT81F</t>
  </si>
  <si>
    <t>MOTOCROSS</t>
  </si>
  <si>
    <t>GEOMAX MX12</t>
  </si>
  <si>
    <t>110/90-19 62M MX12</t>
  </si>
  <si>
    <t>100/90-19 57M MX12</t>
  </si>
  <si>
    <t>GEOMAX MX12F</t>
  </si>
  <si>
    <t>80/100-21 51M MX12F</t>
  </si>
  <si>
    <t>GEOMAX MX3S</t>
  </si>
  <si>
    <t>100/100-18</t>
  </si>
  <si>
    <t>GEOMAX MX3SF</t>
  </si>
  <si>
    <t>GEOMAX MX51</t>
  </si>
  <si>
    <t>GEOMAX MX52</t>
  </si>
  <si>
    <t>110/100-18</t>
  </si>
  <si>
    <t>GEOMAX MX52F</t>
  </si>
  <si>
    <t>GEOMAX MX71</t>
  </si>
  <si>
    <t>GEOMAX MX71F</t>
  </si>
  <si>
    <t>TRIAL</t>
  </si>
  <si>
    <t>TRIAL D803GP</t>
  </si>
  <si>
    <t>120/100-18</t>
  </si>
  <si>
    <t>Артикул</t>
  </si>
  <si>
    <t>Ширина профиля</t>
  </si>
  <si>
    <t>Высота профиля</t>
  </si>
  <si>
    <t>Посадочныйдиаметр</t>
  </si>
  <si>
    <t>И.С.</t>
  </si>
  <si>
    <t>И.Н.</t>
  </si>
  <si>
    <t>Размер</t>
  </si>
  <si>
    <t>Модель</t>
  </si>
  <si>
    <t>Размер и Модель</t>
  </si>
  <si>
    <t>Установка</t>
  </si>
  <si>
    <t>Применение</t>
  </si>
  <si>
    <t>Тип</t>
  </si>
  <si>
    <t>GEOMAX AT81EX</t>
  </si>
  <si>
    <t>110/100-18 64М AT81EX</t>
  </si>
  <si>
    <t>110/70ZR17 M/C （54W)  a-14F</t>
  </si>
  <si>
    <t>110/80ZR18 M/C （58W)  a-14F</t>
  </si>
  <si>
    <t>120/60ZR17 M/C （55W)  a-14F</t>
  </si>
  <si>
    <t>120/70ZR17 M/C （58W)  a-14F</t>
  </si>
  <si>
    <t>130/70ZR16 M/C （61W) a-14F</t>
  </si>
  <si>
    <t>150/60ZR17 M/C （66W)  a-14</t>
  </si>
  <si>
    <t>150/70ZR17 M/C （69W)  a-14</t>
  </si>
  <si>
    <t>150/70ZR18 M/C （70W)  a-14</t>
  </si>
  <si>
    <t>160/60ZR17 M/C （69W)  a-14</t>
  </si>
  <si>
    <t>160/60ZR18 M/C （70W)  a-14</t>
  </si>
  <si>
    <t>170/60ZR17 M/C （72W)  a-14</t>
  </si>
  <si>
    <t>180/55ZR17 M/C （73W)  a-14</t>
  </si>
  <si>
    <t>190/50ZR17 M/C （73W)  a-14</t>
  </si>
  <si>
    <t>190/55ZR17 M/C （75W)  a-14</t>
  </si>
  <si>
    <t>200/55ZR17 M/C （78W)  a-14</t>
  </si>
  <si>
    <t>110/70ZR17 M/C (54W) a-14HF</t>
  </si>
  <si>
    <t>120/60ZR17 M/C (55W) a-14HF</t>
  </si>
  <si>
    <t>120/70ZR17 M/C (58W) a-14HF</t>
  </si>
  <si>
    <t>140/60R17 M/C 63H a-14H</t>
  </si>
  <si>
    <t>140/60R18 M/C 64H a-14H</t>
  </si>
  <si>
    <t>140/70R17 M/C 66H a-14H</t>
  </si>
  <si>
    <t>150/60R18 M/C 67H a-14H</t>
  </si>
  <si>
    <t>150/60ZR17 M/C (66W) a-14H</t>
  </si>
  <si>
    <t>160/60R17 M/C 69H a-14H</t>
  </si>
  <si>
    <t>120/70ZR17 M/C (58W) QF2F</t>
  </si>
  <si>
    <t>130/70ZR16 M/C (61W) QF2F</t>
  </si>
  <si>
    <t>170/60ZR17 M/C (72W) QF2</t>
  </si>
  <si>
    <t>180/55ZR17 M/C (73W) QF2</t>
  </si>
  <si>
    <t>190/55ZR17 M/C (75W) QF2</t>
  </si>
  <si>
    <t>200/50ZR17 M/C (75W) QF2</t>
  </si>
  <si>
    <t>120/60ZR17M (55W) RS3F</t>
  </si>
  <si>
    <t>120/70ZR17M (58W) RS3F</t>
  </si>
  <si>
    <t>120/70ZR18M (59W) RS3F</t>
  </si>
  <si>
    <t>130/70ZR17M (62W) RS3F</t>
  </si>
  <si>
    <t>150/70ZR18M (70W) RS3</t>
  </si>
  <si>
    <t>160/60ZR17M (69W) RS3</t>
  </si>
  <si>
    <t>160/70ZR17M (73W) RS3</t>
  </si>
  <si>
    <t>170/60ZR17M (72W) RS3</t>
  </si>
  <si>
    <t>170/60ZR18M (73W) RS3</t>
  </si>
  <si>
    <t>180/55ZR17M (73W) RS3</t>
  </si>
  <si>
    <t>190/50ZR17M (73W) RS3</t>
  </si>
  <si>
    <t>190/55ZR17M (75W) RS3</t>
  </si>
  <si>
    <t>190/60ZR17M (78W) RS3</t>
  </si>
  <si>
    <t>200/50ZR18 M/C 76V RS2</t>
  </si>
  <si>
    <t>110/70R17 M/C (54H) GPR300F</t>
  </si>
  <si>
    <t>110/70ZR17 M/C (54W) GPR300F</t>
  </si>
  <si>
    <t>110/80ZR18 M/C (58W) GPR300F</t>
  </si>
  <si>
    <t>120/60R17 M/C (55H) GPR300F</t>
  </si>
  <si>
    <t>120/60ZR17 M/C (55W) GPR300F</t>
  </si>
  <si>
    <t>120/70ZR17 M/C (58W) GPR300F</t>
  </si>
  <si>
    <t>130/70ZR16 M/C (61W) GPR300F</t>
  </si>
  <si>
    <t>140/60R18 M/C (64H) GPR300</t>
  </si>
  <si>
    <t>140/70R17 M/C (66H) GPR300</t>
  </si>
  <si>
    <t>150/60R17 M/C (66H) GPR300</t>
  </si>
  <si>
    <t>150/60R18 M/C (67H) GPR300</t>
  </si>
  <si>
    <t>150/70ZR17 M/C (69W) GPR300</t>
  </si>
  <si>
    <t>160/60R17 M/C (69H) GPR300</t>
  </si>
  <si>
    <t>160/60ZR17 M/C (69W) GPR300</t>
  </si>
  <si>
    <t>170/60ZR17 M/C (72W) GPR300</t>
  </si>
  <si>
    <t>180/55ZR17 M/C (73W) GPR300</t>
  </si>
  <si>
    <t>190/50ZR17 M/C (73W) GPR300</t>
  </si>
  <si>
    <t>110/70-17 M/C 54S D103F</t>
  </si>
  <si>
    <t>110/80-17 M/C 57H D103FA</t>
  </si>
  <si>
    <t>130/70-17 M/C 62H GT501</t>
  </si>
  <si>
    <t>140/70-17 M/C 66S D103A</t>
  </si>
  <si>
    <t>150/90-15 M/C 74V K525</t>
  </si>
  <si>
    <t>130/80-18 M/C 66H TT100GP TT</t>
  </si>
  <si>
    <t>100/90-19 M/C 57H TT100GP TT</t>
  </si>
  <si>
    <t>120/80-17 M/C 61H K555F</t>
  </si>
  <si>
    <t>120/80-17 M/C 61V K555F</t>
  </si>
  <si>
    <t>110/90-18 M/C 61S K555F TT</t>
  </si>
  <si>
    <t>140/80-15 M/C 67H K555</t>
  </si>
  <si>
    <t>150/80-15 M/C 70V K555</t>
  </si>
  <si>
    <t>170/80-15 M/C 77H K555</t>
  </si>
  <si>
    <t>170/80-15 M/C 77S K555 TT</t>
  </si>
  <si>
    <t>170/70B16 M/C 75H K555</t>
  </si>
  <si>
    <t>90/90-21 M/C 54S D404F TT</t>
  </si>
  <si>
    <t>90/90-17 M/C 49P D404F TT</t>
  </si>
  <si>
    <t>80/90-21 M/C 48H D404F</t>
  </si>
  <si>
    <t>80/90-21 M/C 48H D404F TT</t>
  </si>
  <si>
    <t>3.00S19 49S D404F TT</t>
  </si>
  <si>
    <t>3.00-18 47P D404F TT</t>
  </si>
  <si>
    <t>150/80-16 M/C 71H D404F</t>
  </si>
  <si>
    <t>130/90-16 M/C 67H D404F</t>
  </si>
  <si>
    <t>130/90-16 M/C 67H D404F TT</t>
  </si>
  <si>
    <t>130/90-16 M/C 67S D404F TT</t>
  </si>
  <si>
    <t>120/90-17 M/C 64S D404F TT</t>
  </si>
  <si>
    <t>120/80-17 M/C 61S D404F</t>
  </si>
  <si>
    <t>110/90-16 M/C 59P D404F TT</t>
  </si>
  <si>
    <t>100/90-19 M/C 57H D404F TT</t>
  </si>
  <si>
    <t>180/70-15 M/C 76H D404</t>
  </si>
  <si>
    <t>180/70-15 M/C 76H D404 TT</t>
  </si>
  <si>
    <t>170/80-15 M/C 77S D404 TT</t>
  </si>
  <si>
    <t>160/80-15 M/C 74S D404</t>
  </si>
  <si>
    <t>150/90B15 M/C 74H D404</t>
  </si>
  <si>
    <t>150/80B16 M/C 71H D404</t>
  </si>
  <si>
    <t>150/80B16 M/C 71H D404 TT</t>
  </si>
  <si>
    <t>150/80-16 M/C 71H D404 TT</t>
  </si>
  <si>
    <t>140/90-16 M/C 71H D404</t>
  </si>
  <si>
    <t>140/90-16 M/C 71H D404 TT</t>
  </si>
  <si>
    <t>140/90-15 M/C 70S D404 TT</t>
  </si>
  <si>
    <t>130/90-15 M/C 66H D404</t>
  </si>
  <si>
    <t>130/90-15 M/C 66P D404 TT</t>
  </si>
  <si>
    <t>180/80-14 M/C 78P K180 TT</t>
  </si>
  <si>
    <t>150/70-14 M/C 66S SC SMART</t>
  </si>
  <si>
    <t>150/70-13 M/C 64S SC SMART</t>
  </si>
  <si>
    <t>140/70-13 M/C 61P SC SMART</t>
  </si>
  <si>
    <t>140/70-12 65L SC SMART</t>
  </si>
  <si>
    <t>130/70-13 M/C 63P SC SMART</t>
  </si>
  <si>
    <t>130/70-12 62L SC SMART</t>
  </si>
  <si>
    <t>120/90-10 66J SC SMART</t>
  </si>
  <si>
    <t>120/80-14 M/C 58S SC SMARTF</t>
  </si>
  <si>
    <t>120/70-14 M/C 55S SC SMARTF</t>
  </si>
  <si>
    <t>120/70-13 M/C 53P SC SMARTF</t>
  </si>
  <si>
    <t>120/70-12 51L SC SMART</t>
  </si>
  <si>
    <t>120/70-12 51L SC SMARTF</t>
  </si>
  <si>
    <t>110/90-13 M/C 55P SC SMARTF</t>
  </si>
  <si>
    <t>110/90-12 64L SC SMARTF</t>
  </si>
  <si>
    <t>110/70-12 47L SC SMARTF</t>
  </si>
  <si>
    <t>110/100-12 67J SC SMARTF</t>
  </si>
  <si>
    <t>130/90-18 M/C 69R D908 TT</t>
  </si>
  <si>
    <t>90/90-21 M/C 54R D908F TT</t>
  </si>
  <si>
    <t>110/90-19 62M D739 TT</t>
  </si>
  <si>
    <t>110/90-19 62M D952 TT</t>
  </si>
  <si>
    <t>100/90-19 57M D952 TT</t>
  </si>
  <si>
    <t>80/100-21 51M D952F TT</t>
  </si>
  <si>
    <t>4.60-18 63P D604 TT</t>
  </si>
  <si>
    <t>4.10-18 59P D604 TT</t>
  </si>
  <si>
    <t>3.00-21 51P D604F TT</t>
  </si>
  <si>
    <t>2.75-21 45P D604F TT</t>
  </si>
  <si>
    <t>90/100-19 M/C 55P K460 TT</t>
  </si>
  <si>
    <t>120/90-16 M/C 63P K460 TT</t>
  </si>
  <si>
    <t>80/100-21 M/C 51P K560 TT</t>
  </si>
  <si>
    <t>110/90-18 M/C 61P K560 TT</t>
  </si>
  <si>
    <t>130/90-17 M/C 68S K660 TT</t>
  </si>
  <si>
    <t>4.60-18 63S K850A TT</t>
  </si>
  <si>
    <t>3.00-21 51S K850A TT</t>
  </si>
  <si>
    <t>130/80-18 M/C 66P K180 TT</t>
  </si>
  <si>
    <t>130/80-17 M/C 65P D602</t>
  </si>
  <si>
    <t>100/90-18 M/C 56P D602F</t>
  </si>
  <si>
    <t>4.60-18 63P D603 TT</t>
  </si>
  <si>
    <t>3.00-21 51P D603F TT</t>
  </si>
  <si>
    <t>120/90-18 65M AT81</t>
  </si>
  <si>
    <t>110/90-18 61M AT81</t>
  </si>
  <si>
    <t>90/90-21 54M AT81F</t>
  </si>
  <si>
    <t>90/100-16 52M MX3S</t>
  </si>
  <si>
    <t>90/100-14 49M MX3S</t>
  </si>
  <si>
    <t>80/100-12 41M MX3S</t>
  </si>
  <si>
    <t>70/100-10 41J MX3S</t>
  </si>
  <si>
    <t>120/90-18 65M MX3S</t>
  </si>
  <si>
    <t>120/80-19 63M MX3S</t>
  </si>
  <si>
    <t>110/90-19 62M MX3S</t>
  </si>
  <si>
    <t>100/90-19 57M MX3S</t>
  </si>
  <si>
    <t>100/100-18 59M MX3S</t>
  </si>
  <si>
    <t>80/100-21 51M MX3SF</t>
  </si>
  <si>
    <t>70/100-19 42M MX3SF</t>
  </si>
  <si>
    <t>70/100-17 40M MX3SF</t>
  </si>
  <si>
    <t>60/100-14 30M MX3SF</t>
  </si>
  <si>
    <t>60/100-12 36J MX3SF</t>
  </si>
  <si>
    <t>60/100-10 33J MX3SF</t>
  </si>
  <si>
    <t>120/90-18 65M MX51 TT</t>
  </si>
  <si>
    <t>90/100-16 52M MX52 TT</t>
  </si>
  <si>
    <t>90/100-14 49M MX52 TT</t>
  </si>
  <si>
    <t>80/100-12 41M MX52 TT</t>
  </si>
  <si>
    <t>70/100-10 41J MX52 TT</t>
  </si>
  <si>
    <t>120/80-19 63M MX52 TT</t>
  </si>
  <si>
    <t>110/90-19 62M MX52 TT</t>
  </si>
  <si>
    <t>110/100-18 64M MX52</t>
  </si>
  <si>
    <t>100/90-19 57M MX52 TT</t>
  </si>
  <si>
    <t>100/100-18 59M MX52</t>
  </si>
  <si>
    <t>90/90-21 54M MX52F TT</t>
  </si>
  <si>
    <t>80/100-21 51M MX52F TT</t>
  </si>
  <si>
    <t>70/100-19 42M MX52F TT</t>
  </si>
  <si>
    <t>70/100-17 40M MX52F TT</t>
  </si>
  <si>
    <t>60/100-14 30M MX52F TT</t>
  </si>
  <si>
    <t>60/100-12 36J MX52F TT</t>
  </si>
  <si>
    <t>60/100-10 33J MX52F TT</t>
  </si>
  <si>
    <t>90/100-16 52M MX71 TT</t>
  </si>
  <si>
    <t>90/100-14 49M MX71 TT</t>
  </si>
  <si>
    <t>120/90-18 65M MX71 TT</t>
  </si>
  <si>
    <t>120/80-19 63M MX71 TT</t>
  </si>
  <si>
    <t>110/90-19 62M MX71 TT</t>
  </si>
  <si>
    <t>110/90-18 61M MX71 TT</t>
  </si>
  <si>
    <t>90/100-21 57M MX71F TT</t>
  </si>
  <si>
    <t>80/100-21 51M MX71F TT</t>
  </si>
  <si>
    <t>70/100-19 42M MX71F TT</t>
  </si>
  <si>
    <t>70/100-17 40M MX71F TT</t>
  </si>
  <si>
    <t>80/100-21 51M D803GP</t>
  </si>
  <si>
    <t>120/100-18 68M D803GP</t>
  </si>
  <si>
    <t>GEOMAX MX11</t>
  </si>
  <si>
    <t>110/90-19 62M MX11</t>
  </si>
  <si>
    <t>100/90-19 57M MX11</t>
  </si>
  <si>
    <t>GEOMAX MX11F</t>
  </si>
  <si>
    <t>80/100-21 51M MX11F</t>
  </si>
  <si>
    <t>140/60R17</t>
  </si>
  <si>
    <t>140/60R18</t>
  </si>
  <si>
    <t>140/70R17</t>
  </si>
  <si>
    <t>150/60R18</t>
  </si>
  <si>
    <t>160/60R17</t>
  </si>
  <si>
    <t>110/70-17</t>
  </si>
  <si>
    <t>110/80-17</t>
  </si>
  <si>
    <t>130/70-17</t>
  </si>
  <si>
    <t>140/70-17</t>
  </si>
  <si>
    <t>150/90-15</t>
  </si>
  <si>
    <t>130/80-18</t>
  </si>
  <si>
    <t>120/80-17</t>
  </si>
  <si>
    <t>140/80-15</t>
  </si>
  <si>
    <t>150/80-15</t>
  </si>
  <si>
    <t>170/80-15</t>
  </si>
  <si>
    <t>170/70B16</t>
  </si>
  <si>
    <t>150/80-16</t>
  </si>
  <si>
    <t>130/90-16</t>
  </si>
  <si>
    <t>120/90-17</t>
  </si>
  <si>
    <t>110/90-16</t>
  </si>
  <si>
    <t>180/70-15</t>
  </si>
  <si>
    <t>160/80-15</t>
  </si>
  <si>
    <t>150/90B15</t>
  </si>
  <si>
    <t>150/80B16</t>
  </si>
  <si>
    <t>140/90-16</t>
  </si>
  <si>
    <t>140/90-15</t>
  </si>
  <si>
    <t>130/90-15</t>
  </si>
  <si>
    <t>180/80-14</t>
  </si>
  <si>
    <t>150/70-14</t>
  </si>
  <si>
    <t>150/70-13</t>
  </si>
  <si>
    <t>140/70-13</t>
  </si>
  <si>
    <t>140/70-12</t>
  </si>
  <si>
    <t>130/70-13</t>
  </si>
  <si>
    <t>130/70-12</t>
  </si>
  <si>
    <t>120/90-10</t>
  </si>
  <si>
    <t>120/80-14</t>
  </si>
  <si>
    <t>120/70-14</t>
  </si>
  <si>
    <t>120/70-13</t>
  </si>
  <si>
    <t>120/70-12</t>
  </si>
  <si>
    <t>110/90-13</t>
  </si>
  <si>
    <t>110/90-12</t>
  </si>
  <si>
    <t>110/70-12</t>
  </si>
  <si>
    <t>90/100-19</t>
  </si>
  <si>
    <t>120/90-16</t>
  </si>
  <si>
    <t>130/90-17</t>
  </si>
  <si>
    <t>100/90-18</t>
  </si>
  <si>
    <t>90/100-16</t>
  </si>
  <si>
    <t>90/100-14</t>
  </si>
  <si>
    <t>80/100-12</t>
  </si>
  <si>
    <t>70/100-10</t>
  </si>
  <si>
    <t>120/80-19</t>
  </si>
  <si>
    <t>70/100-19</t>
  </si>
  <si>
    <t>70/100-17</t>
  </si>
  <si>
    <t>60/100-14</t>
  </si>
  <si>
    <t>60/100-12</t>
  </si>
  <si>
    <t>60/100-10</t>
  </si>
  <si>
    <t>90/100-21</t>
  </si>
  <si>
    <t>SPOTRMAX Roadsport 2</t>
  </si>
  <si>
    <t>new</t>
  </si>
  <si>
    <t>120/60/ZR17</t>
  </si>
  <si>
    <t>120/70/ZR17</t>
  </si>
  <si>
    <t>160/60/ZR17</t>
  </si>
  <si>
    <t>180/55/ZR17</t>
  </si>
  <si>
    <t>190/50/ZR17</t>
  </si>
  <si>
    <t>190/55/ZR17</t>
  </si>
  <si>
    <t>200/55/ZR17</t>
  </si>
  <si>
    <t>120/60/ZR17M/C (55W) Roadsport 2</t>
  </si>
  <si>
    <t>120/70/ZR17M/C (58W) Roadsport 2</t>
  </si>
  <si>
    <t>160/60/ZR17M/C (69W) Roadsport 2</t>
  </si>
  <si>
    <t>180/55/ZR17M/C (73W) Roadsport 2</t>
  </si>
  <si>
    <t>190/50/ZR17M/C (73W) Roadsport 2</t>
  </si>
  <si>
    <t>190/55/ZR17M/C (75W) Roadsport 2</t>
  </si>
  <si>
    <t>200/55/ZR17M/C (78W) Roadsport 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</si>
  <si>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</si>
  <si>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4.60-17</t>
  </si>
  <si>
    <t>2.75-21 45P D605F</t>
  </si>
  <si>
    <t>3.00-21 51P D605F</t>
  </si>
  <si>
    <t>90/100-16 M/C 51P D605</t>
  </si>
  <si>
    <t>120/80-18 M/C 62P D605</t>
  </si>
  <si>
    <t>4.60-17 62P D605</t>
  </si>
  <si>
    <t>4.10-18 59P D605</t>
  </si>
  <si>
    <t>4.60-18 63P D605</t>
  </si>
  <si>
    <t>70/100-19 M/C 42P D605F</t>
  </si>
  <si>
    <t>TRAILSMART</t>
  </si>
  <si>
    <t>100/90-19(57H) TRAILSMART</t>
  </si>
  <si>
    <t>90/90-21(54V) TRAILSMART</t>
  </si>
  <si>
    <t>D214F</t>
  </si>
  <si>
    <t>D214</t>
  </si>
  <si>
    <t>120/70ZR17(58W) D214F</t>
  </si>
  <si>
    <t>160/60ZR17(69W) D214</t>
  </si>
  <si>
    <t>180/55ZR17(73W) D214</t>
  </si>
  <si>
    <t>190/50ZR17(73W) D214</t>
  </si>
  <si>
    <t>150/70R18</t>
  </si>
  <si>
    <t>D610</t>
  </si>
  <si>
    <t>D610F</t>
  </si>
  <si>
    <t>140/80-18</t>
  </si>
  <si>
    <t>ENDURO D909F</t>
  </si>
  <si>
    <t>ENDURO D909</t>
  </si>
  <si>
    <t>90/90-21(54R) D909F</t>
  </si>
  <si>
    <t>140/80-18(70R) D909</t>
  </si>
  <si>
    <t>120/90-18(65R) D909</t>
  </si>
  <si>
    <t>10/100-18</t>
  </si>
  <si>
    <t>120/90-19</t>
  </si>
  <si>
    <t>GEOMAX MX33F</t>
  </si>
  <si>
    <t>GEOMAX MX33</t>
  </si>
  <si>
    <t>60/100-10(33J)  MX33F</t>
  </si>
  <si>
    <t>60/100-12(36J)  MX33F</t>
  </si>
  <si>
    <t>60/100-14(29M)  MX33F</t>
  </si>
  <si>
    <t>70/100-17(40M)  MX33F</t>
  </si>
  <si>
    <t>70/100-19(42M)  MX33F</t>
  </si>
  <si>
    <t>80/100-21(51M)  MX33F</t>
  </si>
  <si>
    <t>70/100-10(41J)  MX33</t>
  </si>
  <si>
    <t>80/100-12(41M)  MX33</t>
  </si>
  <si>
    <t>90/100-14(49M)  MX33</t>
  </si>
  <si>
    <t>90/100-16(51M)  MX33</t>
  </si>
  <si>
    <t>10/100-18(59M)  MX33</t>
  </si>
  <si>
    <t>110/100-18(64M)  MX33</t>
  </si>
  <si>
    <t>120/90-18(65M)  MX33</t>
  </si>
  <si>
    <t>100/90-19(57M)  MX33</t>
  </si>
  <si>
    <t>110/90-19(62M)  MX33</t>
  </si>
  <si>
    <t>120/80-19(63M)  MX33</t>
  </si>
  <si>
    <t>120/90-19(66M)  MX33</t>
  </si>
  <si>
    <t>130/70R18</t>
  </si>
  <si>
    <t>200/55R16</t>
  </si>
  <si>
    <t>D423F</t>
  </si>
  <si>
    <t>D423</t>
  </si>
  <si>
    <t>130/70R18(63H) D423F</t>
  </si>
  <si>
    <t>200/55R16(77H) D423</t>
  </si>
  <si>
    <t>GL1800</t>
  </si>
  <si>
    <t>120/70-15</t>
  </si>
  <si>
    <t>120/70-15(56P) SC SMART</t>
  </si>
  <si>
    <t>120/70-15(56S) SC SMART</t>
  </si>
  <si>
    <t>140/70-14</t>
  </si>
  <si>
    <t>150/70-13(64S) SC SMART</t>
  </si>
  <si>
    <t>140/70-14(62P) SC SMART</t>
  </si>
  <si>
    <t>150/70-14(66S) SC SMART</t>
  </si>
  <si>
    <t>120/70R14</t>
  </si>
  <si>
    <t>120/70R15</t>
  </si>
  <si>
    <t>160/60R14</t>
  </si>
  <si>
    <t>160/60R15</t>
  </si>
  <si>
    <t>4.60-17 63P D603 TT</t>
  </si>
  <si>
    <t>150/70-17</t>
  </si>
  <si>
    <t>110/80R19</t>
  </si>
  <si>
    <t>120/70R19</t>
  </si>
  <si>
    <t>130/80R17</t>
  </si>
  <si>
    <t>140/80R17</t>
  </si>
  <si>
    <t>150/70R17</t>
  </si>
  <si>
    <t>170/60R17</t>
  </si>
  <si>
    <t>110/80R19(59V) TRAILSMART</t>
  </si>
  <si>
    <t>120/70R19(60V) TRAILSMART</t>
  </si>
  <si>
    <t>130/80R17(65H) TRAILSMART</t>
  </si>
  <si>
    <t>140/80R17(69H) TRAILSMART</t>
  </si>
  <si>
    <t>150/70R17(69V) TRAILSMART</t>
  </si>
  <si>
    <t>170/60R17(72V) TRAILSMART</t>
  </si>
  <si>
    <t>BURORO D604</t>
  </si>
  <si>
    <t>BURORO D604F</t>
  </si>
  <si>
    <t>BURORO D605F</t>
  </si>
  <si>
    <t>BURORO D605</t>
  </si>
  <si>
    <t>ON ROAD RADIAL</t>
  </si>
  <si>
    <t>TOURING/ADVENTURE</t>
  </si>
  <si>
    <t>100/80-17</t>
  </si>
  <si>
    <t>120/70-17</t>
  </si>
  <si>
    <t>/-</t>
  </si>
  <si>
    <t>120/80-18</t>
  </si>
  <si>
    <t>ARROWMAX GT601</t>
  </si>
  <si>
    <t>100/80-17(52H) M/C  GT601</t>
  </si>
  <si>
    <t>110/80-17(57H) M/C  GT601</t>
  </si>
  <si>
    <t>110/70-17(54H) M/C  GT601</t>
  </si>
  <si>
    <t>120/70-17(58H) M/C  GT601</t>
  </si>
  <si>
    <t>120/80-17(61H) M/C  GT601</t>
  </si>
  <si>
    <t>130/70-17(62H) M/C  GT601</t>
  </si>
  <si>
    <t>140/70-17(66H) M/C  GT601</t>
  </si>
  <si>
    <t>150/70-17(69H) M/C  GT601</t>
  </si>
  <si>
    <t xml:space="preserve">old </t>
  </si>
  <si>
    <t>INDIAN 2018 MODEL LINEUP</t>
  </si>
  <si>
    <t>Wheel</t>
  </si>
  <si>
    <t>Rim Type</t>
  </si>
  <si>
    <t>WW</t>
  </si>
  <si>
    <t>130/90B16</t>
  </si>
  <si>
    <t>D421F</t>
    <phoneticPr fontId="2"/>
  </si>
  <si>
    <t>Spoked</t>
  </si>
  <si>
    <t>180/65B16</t>
  </si>
  <si>
    <t>D421</t>
  </si>
  <si>
    <t>BW</t>
  </si>
  <si>
    <t xml:space="preserve">130/90B16 </t>
  </si>
  <si>
    <t>E3F</t>
  </si>
  <si>
    <t>Cast</t>
  </si>
  <si>
    <t>1) BW / Black sidewall</t>
    <phoneticPr fontId="2"/>
  </si>
  <si>
    <t>2) WW / White sidewall</t>
    <phoneticPr fontId="2"/>
  </si>
  <si>
    <t>3) D421 = American Elite</t>
    <phoneticPr fontId="2"/>
  </si>
  <si>
    <t>4) E3 = Elite 3</t>
    <phoneticPr fontId="2"/>
  </si>
  <si>
    <t>ELITE 3</t>
    <phoneticPr fontId="2"/>
  </si>
  <si>
    <t>AMERICAN ELITE (D421)</t>
    <phoneticPr fontId="2"/>
  </si>
  <si>
    <t>ELITE 3</t>
  </si>
  <si>
    <t>240/40R18</t>
  </si>
  <si>
    <t>408088</t>
  </si>
  <si>
    <t>D402</t>
  </si>
  <si>
    <t>MT90B16</t>
  </si>
  <si>
    <t>302091</t>
  </si>
  <si>
    <t>302291</t>
  </si>
  <si>
    <t>130/70B18</t>
  </si>
  <si>
    <t>312078</t>
  </si>
  <si>
    <t>MH90-21</t>
  </si>
  <si>
    <t>301763</t>
  </si>
  <si>
    <t>313263</t>
  </si>
  <si>
    <t>301791</t>
  </si>
  <si>
    <t>301991</t>
  </si>
  <si>
    <t>MU85B16</t>
  </si>
  <si>
    <t>301723</t>
  </si>
  <si>
    <t>301923</t>
  </si>
  <si>
    <t>D401</t>
  </si>
  <si>
    <t>90/90-19</t>
  </si>
  <si>
    <t>301619</t>
  </si>
  <si>
    <t>301625</t>
  </si>
  <si>
    <t>302425</t>
  </si>
  <si>
    <t>301640</t>
  </si>
  <si>
    <t>301691</t>
  </si>
  <si>
    <t>302591</t>
  </si>
  <si>
    <t>302491</t>
  </si>
  <si>
    <t>160/70B17</t>
  </si>
  <si>
    <t>301696</t>
  </si>
  <si>
    <t>200/55R17</t>
  </si>
  <si>
    <t>301645</t>
  </si>
  <si>
    <t>332291</t>
  </si>
  <si>
    <t>331991</t>
  </si>
  <si>
    <t>331923</t>
  </si>
  <si>
    <t>401F01</t>
  </si>
  <si>
    <t>401F02</t>
  </si>
  <si>
    <t>D401T</t>
  </si>
  <si>
    <t>401R04</t>
  </si>
  <si>
    <t>Harley-Davidson 2018 MODEL LINEUP</t>
  </si>
  <si>
    <t>Заказ</t>
  </si>
  <si>
    <t>130/90B16 D421F</t>
  </si>
  <si>
    <t>130/90B16  E3F</t>
  </si>
  <si>
    <t>180/65B16 D421</t>
  </si>
  <si>
    <t>240/40R18(79V) ELITE 3 BW</t>
  </si>
  <si>
    <t>MT90B16(72H) D402 BW</t>
  </si>
  <si>
    <t>MT90B16(72H) D402 WWW</t>
  </si>
  <si>
    <t>130/70B18(63H) D402 BW</t>
  </si>
  <si>
    <t>MH90-21(54H) D402 BW</t>
  </si>
  <si>
    <t>MH90-21(54H) D402 MWB</t>
  </si>
  <si>
    <t>MT90B16(74H) D402 BW</t>
  </si>
  <si>
    <t>MT90B16(74H) D402 WWW</t>
  </si>
  <si>
    <t>MU85B16(77H) D402 BW</t>
  </si>
  <si>
    <t>MU85B16(77H) D402 WWW</t>
  </si>
  <si>
    <t>90/90-19(52H) D401 BW</t>
  </si>
  <si>
    <t>100/90-19(57H) D401 BW</t>
  </si>
  <si>
    <t>100/90-19(57H) D401 WWW</t>
  </si>
  <si>
    <t>130/90B16(73H) D401 BW</t>
  </si>
  <si>
    <t>150/80B16(71H) D401 BW</t>
  </si>
  <si>
    <t>150/80B16(71H) D401 MWB</t>
  </si>
  <si>
    <t>150/80B16(71H) D401 WWW</t>
  </si>
  <si>
    <t>160/70B17(73H) D401 BW</t>
  </si>
  <si>
    <t>160/70B17(73H) D401 WWW</t>
  </si>
  <si>
    <t>200/55R17(78V) D401 BW</t>
  </si>
  <si>
    <t>150/80B16(77H) D401T BW</t>
  </si>
  <si>
    <t>DUNLOP MOTO TYRES SUMMER 2019</t>
  </si>
  <si>
    <t>SPORT RADIAL</t>
  </si>
  <si>
    <t>ROADSMARTⅢ</t>
  </si>
  <si>
    <t>BUROROD603</t>
  </si>
  <si>
    <t>BUROROD603F</t>
  </si>
  <si>
    <t>TT100GP</t>
  </si>
  <si>
    <t>QualifierⅡ</t>
  </si>
  <si>
    <t xml:space="preserve"> D803GP</t>
  </si>
  <si>
    <t>new positions</t>
  </si>
  <si>
    <t>CRF100L Africa Twin</t>
  </si>
  <si>
    <t>TUBE</t>
  </si>
  <si>
    <t>4.50:5.4*130/90-6 TR87S</t>
  </si>
  <si>
    <t>2.50-8 TR87S</t>
  </si>
  <si>
    <t>3.00-8 TR87S</t>
  </si>
  <si>
    <t>3.50:3.75-8 TR13 OFFSET</t>
  </si>
  <si>
    <t>3.50:4.00-8 JS244A(S)</t>
  </si>
  <si>
    <t>2.25-10 TR4S</t>
  </si>
  <si>
    <t>2.50：2.75*60：70/100*80/90-10 TR4</t>
  </si>
  <si>
    <t>2.50：2.75*60：70/100-10 TR4 MOT</t>
  </si>
  <si>
    <t>2.75*80/90-10 JS244A(S)</t>
  </si>
  <si>
    <t>3.00*90/90-10 TR4</t>
  </si>
  <si>
    <t>3.00*90/90-10 TR87S</t>
  </si>
  <si>
    <t>3.50:4.00-10 TR4</t>
  </si>
  <si>
    <t>3.50:4.00-10 TR13 OFFSET</t>
  </si>
  <si>
    <t>3.50:4.00-10 TR87S</t>
  </si>
  <si>
    <t>2.75*80/90-10 TR87S</t>
  </si>
  <si>
    <t>60/100-12 TR4 MOT</t>
  </si>
  <si>
    <t>60/100-12 TR4</t>
  </si>
  <si>
    <t>3.00*80/100*100/80-12 TR4</t>
  </si>
  <si>
    <t>4.00:4.50-12 TR87S</t>
  </si>
  <si>
    <t>90/100-14 TR4 MOT</t>
  </si>
  <si>
    <t>2.75*70/100-14 TR4</t>
  </si>
  <si>
    <t>2.50*60/100*80/80-14 TR4</t>
  </si>
  <si>
    <t>3.00*80:90/100*90/90-14 TR4</t>
  </si>
  <si>
    <t>100/80-14 TR4</t>
  </si>
  <si>
    <t>120/80-14 TR4</t>
  </si>
  <si>
    <t>180/80-14 TR4</t>
  </si>
  <si>
    <t>130:140/90*180/70-15 PV78N</t>
  </si>
  <si>
    <t>150/90*170/80-15 PV78N</t>
  </si>
  <si>
    <t>130:140/90*140:150/80-15 TR4</t>
  </si>
  <si>
    <t>MT/MU90-16 TR4 OFFSET</t>
  </si>
  <si>
    <t>3.00*80/100*90/90-16 TR4</t>
  </si>
  <si>
    <t>90/100*100/90-16 TR4</t>
  </si>
  <si>
    <t>90/100-16 TR4 MOT</t>
  </si>
  <si>
    <t>2.50*70/100-16 TR4</t>
  </si>
  <si>
    <t>130/90-16 TR4</t>
  </si>
  <si>
    <t>130:140/90*150/80-16 PV78N</t>
  </si>
  <si>
    <t>4.60*110:120/90-16 TR4</t>
  </si>
  <si>
    <t>MT90/MU85-16*130/90-16 TR4</t>
  </si>
  <si>
    <t>180/65-16 TR4</t>
  </si>
  <si>
    <t>2.25:2.50*70/100-17 TR4</t>
  </si>
  <si>
    <t>70/100-17 TR4 MOT</t>
  </si>
  <si>
    <t>4.60*120/90*120:130/80-17 TR4</t>
  </si>
  <si>
    <t>150:160/70*180/60-17 TR4</t>
  </si>
  <si>
    <t>4.60-17 TR4 MOT</t>
  </si>
  <si>
    <t>2.75:3.00*90/90*100/80-17 TR4</t>
  </si>
  <si>
    <t>3.25*100/90-17 TR4</t>
  </si>
  <si>
    <t>4.50*130/90*140:150/80-17 TR4</t>
  </si>
  <si>
    <t>110/70-17 TR4</t>
  </si>
  <si>
    <t>120/70R17 TR4</t>
  </si>
  <si>
    <t>130/70-17 TR4</t>
  </si>
  <si>
    <t>140/70-17 TR4</t>
  </si>
  <si>
    <t>140/70R*150/60R17 TR4</t>
  </si>
  <si>
    <t>200/55R17 TR4</t>
  </si>
  <si>
    <t>4.10*90/100*100/90-18 TR4</t>
  </si>
  <si>
    <t>100/100-18 TR4 MOT</t>
  </si>
  <si>
    <t>110:120/100*120/90-18 SH TR4 NR</t>
  </si>
  <si>
    <t>110:120/100-18 TR4 MOT</t>
  </si>
  <si>
    <t>2.50-18 TR4</t>
  </si>
  <si>
    <t>4.10*90/100*110/80-18 TR4 MOT</t>
  </si>
  <si>
    <t>5.10*140/80-18 TR4 MOT</t>
  </si>
  <si>
    <t>2.75:3.00:3.60*80:90/90-18 TR4</t>
  </si>
  <si>
    <t>4.00*110:120/100*120/90-18 TR4</t>
  </si>
  <si>
    <t>4.00*110/100*120/90-18 PV78N</t>
  </si>
  <si>
    <t>4.50*130/90-18 TR4</t>
  </si>
  <si>
    <t>4.60*110/90*120/80-18 TR4</t>
  </si>
  <si>
    <t>110/80R18 TR4</t>
  </si>
  <si>
    <t>140:150/70R18 TR4</t>
  </si>
  <si>
    <t>MJ90*MM90-19 TR13</t>
  </si>
  <si>
    <t>2.50*70/100*70/90-19 TR4</t>
  </si>
  <si>
    <t>70/100-19 TR4 MOT</t>
  </si>
  <si>
    <t>100/90*110/80-19 TR4 MOT</t>
  </si>
  <si>
    <t>100/90*110/80-19 SH TR4 NR</t>
  </si>
  <si>
    <t>120/70R19 TR4</t>
  </si>
  <si>
    <t>110:120/90*120/80-19 TR4 MOT</t>
  </si>
  <si>
    <t>110:120/90*120/80-19 SH TR4 NR</t>
  </si>
  <si>
    <t>110:120/90*120/80-19 TR4</t>
  </si>
  <si>
    <t>3.00*90/100*90/90-19 TR4</t>
  </si>
  <si>
    <t>3.25:4.10*110/80*100/90-19 TR4</t>
  </si>
  <si>
    <t>MH90-21*80/90-21 TR4</t>
  </si>
  <si>
    <t>2.50*70/100-21 TR4</t>
  </si>
  <si>
    <t>2.75:3.00*70:90/100-21 TR4 MOT</t>
  </si>
  <si>
    <t>2.75:3.00*80:90/100*80/90-21 TR4</t>
  </si>
  <si>
    <t>80:90/100-21 SH TR4 NR</t>
  </si>
  <si>
    <t>FM21</t>
  </si>
  <si>
    <t>FM19S</t>
  </si>
  <si>
    <t>FM19L</t>
  </si>
  <si>
    <t>FM18C</t>
  </si>
  <si>
    <t>Fitting Gel  </t>
  </si>
  <si>
    <t>Mousse</t>
  </si>
  <si>
    <t>Fitting Gel   80</t>
  </si>
  <si>
    <t>D221</t>
  </si>
  <si>
    <t>130/70R18(63V) D221</t>
  </si>
  <si>
    <t>240/40R18(79V) D221</t>
  </si>
  <si>
    <t>D205</t>
  </si>
  <si>
    <t>130/70ZR17(62W) D205</t>
  </si>
  <si>
    <t>190/60ZR17(78W) D205</t>
  </si>
  <si>
    <t>130/60R19</t>
  </si>
  <si>
    <t>D254</t>
  </si>
  <si>
    <t>130/60R19(61H) D254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</si>
</sst>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</numFmts>
  <fonts count="1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Arial Cyr"/>
      <charset val="204"/>
    </font>
    <font>
      <b/>
      <sz val="10"/>
      <color rgb="FFFFFF00"/>
      <name val="Arial Cyr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128"/>
      <scheme val="minor"/>
    </font>
    <font>
      <b/>
      <sz val="10"/>
      <name val="Arial Cyr"/>
      <charset val="204"/>
    </font>
    <font>
      <b/>
      <sz val="14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sz val="11"/>
      <color rgb="FFFF0000"/>
      <name val="Arial"/>
      <family val="2"/>
      <charset val="204"/>
    </font>
    <font>
      <b/>
      <sz val="14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3"/>
      <charset val="128"/>
      <scheme val="minor"/>
    </font>
    <font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>
      <alignment vertical="center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70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43" fontId="0" fillId="0" borderId="3" xfId="1" applyFont="1" applyBorder="1"/>
    <xf numFmtId="0" fontId="7" fillId="0" borderId="0" xfId="0" applyFont="1" applyFill="1" applyBorder="1"/>
    <xf numFmtId="0" fontId="8" fillId="0" borderId="0" xfId="0" applyFont="1" applyFill="1" applyBorder="1" applyAlignment="1"/>
    <xf numFmtId="0" fontId="0" fillId="0" borderId="0" xfId="0" applyFill="1" applyBorder="1"/>
    <xf numFmtId="0" fontId="9" fillId="0" borderId="0" xfId="0" applyFont="1" applyFill="1" applyBorder="1"/>
    <xf numFmtId="49" fontId="6" fillId="0" borderId="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49" fontId="4" fillId="4" borderId="3" xfId="0" applyNumberFormat="1" applyFont="1" applyFill="1" applyBorder="1" applyAlignment="1">
      <alignment horizontal="center"/>
    </xf>
    <xf numFmtId="0" fontId="0" fillId="0" borderId="0" xfId="0" applyFill="1"/>
    <xf numFmtId="0" fontId="6" fillId="0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0" borderId="3" xfId="0" applyFont="1" applyFill="1" applyBorder="1" applyAlignment="1"/>
    <xf numFmtId="0" fontId="4" fillId="4" borderId="3" xfId="0" applyFont="1" applyFill="1" applyBorder="1" applyAlignment="1"/>
    <xf numFmtId="0" fontId="0" fillId="0" borderId="0" xfId="0" applyAlignment="1"/>
    <xf numFmtId="0" fontId="0" fillId="0" borderId="0" xfId="0" applyFill="1" applyBorder="1" applyAlignment="1"/>
    <xf numFmtId="0" fontId="4" fillId="0" borderId="3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7" fillId="4" borderId="0" xfId="0" applyFont="1" applyFill="1" applyBorder="1"/>
    <xf numFmtId="0" fontId="0" fillId="3" borderId="0" xfId="0" applyFill="1" applyBorder="1"/>
    <xf numFmtId="0" fontId="10" fillId="3" borderId="3" xfId="0" applyFont="1" applyFill="1" applyBorder="1" applyAlignment="1">
      <alignment horizontal="center"/>
    </xf>
    <xf numFmtId="49" fontId="10" fillId="3" borderId="3" xfId="0" applyNumberFormat="1" applyFont="1" applyFill="1" applyBorder="1" applyAlignment="1">
      <alignment horizontal="center"/>
    </xf>
    <xf numFmtId="0" fontId="10" fillId="3" borderId="3" xfId="0" applyFont="1" applyFill="1" applyBorder="1" applyAlignment="1"/>
    <xf numFmtId="14" fontId="10" fillId="3" borderId="3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0" fillId="0" borderId="3" xfId="0" applyBorder="1"/>
    <xf numFmtId="43" fontId="0" fillId="0" borderId="3" xfId="0" applyNumberFormat="1" applyBorder="1"/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/>
    <xf numFmtId="165" fontId="12" fillId="5" borderId="3" xfId="0" applyNumberFormat="1" applyFont="1" applyFill="1" applyBorder="1" applyAlignment="1">
      <alignment horizontal="center"/>
    </xf>
    <xf numFmtId="0" fontId="0" fillId="0" borderId="0" xfId="0" applyBorder="1"/>
    <xf numFmtId="0" fontId="13" fillId="3" borderId="3" xfId="0" applyFont="1" applyFill="1" applyBorder="1" applyAlignment="1">
      <alignment horizontal="center"/>
    </xf>
    <xf numFmtId="165" fontId="13" fillId="3" borderId="3" xfId="0" applyNumberFormat="1" applyFont="1" applyFill="1" applyBorder="1" applyAlignment="1">
      <alignment horizontal="center"/>
    </xf>
    <xf numFmtId="0" fontId="13" fillId="3" borderId="3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0" fillId="0" borderId="4" xfId="0" applyBorder="1"/>
    <xf numFmtId="0" fontId="4" fillId="0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left"/>
    </xf>
    <xf numFmtId="0" fontId="15" fillId="3" borderId="0" xfId="0" applyFont="1" applyFill="1"/>
    <xf numFmtId="0" fontId="4" fillId="5" borderId="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/>
    </xf>
    <xf numFmtId="0" fontId="11" fillId="5" borderId="6" xfId="0" applyFont="1" applyFill="1" applyBorder="1" applyAlignment="1"/>
    <xf numFmtId="0" fontId="11" fillId="5" borderId="8" xfId="0" applyFont="1" applyFill="1" applyBorder="1" applyAlignment="1"/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5" borderId="9" xfId="0" applyFont="1" applyFill="1" applyBorder="1" applyAlignment="1">
      <alignment horizontal="center"/>
    </xf>
    <xf numFmtId="0" fontId="11" fillId="5" borderId="10" xfId="0" applyFont="1" applyFill="1" applyBorder="1" applyAlignment="1"/>
    <xf numFmtId="0" fontId="11" fillId="5" borderId="11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/>
  </cellXfs>
  <cellStyles count="5">
    <cellStyle name="Обычный" xfId="0" builtinId="0"/>
    <cellStyle name="Обычный 2" xfId="2"/>
    <cellStyle name="Финансовый" xfId="1" builtinId="3"/>
    <cellStyle name="Финансовый 2" xfId="3"/>
    <cellStyle name="Финансовый 3 5" xfId="4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297</xdr:row>
      <xdr:rowOff>19050</xdr:rowOff>
    </xdr:from>
    <xdr:to>
      <xdr:col>6</xdr:col>
      <xdr:colOff>383722</xdr:colOff>
      <xdr:row>308</xdr:row>
      <xdr:rowOff>57150</xdr:rowOff>
    </xdr:to>
    <xdr:pic>
      <xdr:nvPicPr>
        <xdr:cNvPr id="2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7407">
          <a:off x="3038475" y="56397525"/>
          <a:ext cx="2345872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1095375</xdr:colOff>
      <xdr:row>297</xdr:row>
      <xdr:rowOff>171450</xdr:rowOff>
    </xdr:from>
    <xdr:to>
      <xdr:col>9</xdr:col>
      <xdr:colOff>1430111</xdr:colOff>
      <xdr:row>308</xdr:row>
      <xdr:rowOff>171450</xdr:rowOff>
    </xdr:to>
    <xdr:pic>
      <xdr:nvPicPr>
        <xdr:cNvPr id="3" name="図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8553">
          <a:off x="7867650" y="56549925"/>
          <a:ext cx="2287361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495300</xdr:colOff>
      <xdr:row>38</xdr:row>
      <xdr:rowOff>28575</xdr:rowOff>
    </xdr:from>
    <xdr:to>
      <xdr:col>16</xdr:col>
      <xdr:colOff>581025</xdr:colOff>
      <xdr:row>44</xdr:row>
      <xdr:rowOff>0</xdr:rowOff>
    </xdr:to>
    <xdr:sp macro="" textlink="">
      <xdr:nvSpPr>
        <xdr:cNvPr id="5" name="object 10"/>
        <xdr:cNvSpPr/>
      </xdr:nvSpPr>
      <xdr:spPr>
        <a:xfrm>
          <a:off x="15497175" y="9829800"/>
          <a:ext cx="695325" cy="1114425"/>
        </a:xfrm>
        <a:prstGeom prst="rect">
          <a:avLst/>
        </a:prstGeom>
        <a:blipFill>
          <a:blip xmlns:r="http://schemas.openxmlformats.org/officeDocument/2006/relationships" r:embed="rId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542926</xdr:colOff>
      <xdr:row>38</xdr:row>
      <xdr:rowOff>9525</xdr:rowOff>
    </xdr:from>
    <xdr:to>
      <xdr:col>15</xdr:col>
      <xdr:colOff>514350</xdr:colOff>
      <xdr:row>43</xdr:row>
      <xdr:rowOff>190499</xdr:rowOff>
    </xdr:to>
    <xdr:sp macro="" textlink="">
      <xdr:nvSpPr>
        <xdr:cNvPr id="7" name="object 9"/>
        <xdr:cNvSpPr/>
      </xdr:nvSpPr>
      <xdr:spPr>
        <a:xfrm>
          <a:off x="14935201" y="9810750"/>
          <a:ext cx="581024" cy="1133474"/>
        </a:xfrm>
        <a:prstGeom prst="rect">
          <a:avLst/>
        </a:prstGeom>
        <a:blipFill>
          <a:blip xmlns:r="http://schemas.openxmlformats.org/officeDocument/2006/relationships" r:embed="rId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485776</xdr:colOff>
      <xdr:row>76</xdr:row>
      <xdr:rowOff>123826</xdr:rowOff>
    </xdr:from>
    <xdr:to>
      <xdr:col>16</xdr:col>
      <xdr:colOff>485775</xdr:colOff>
      <xdr:row>81</xdr:row>
      <xdr:rowOff>180976</xdr:rowOff>
    </xdr:to>
    <xdr:sp macro="" textlink="">
      <xdr:nvSpPr>
        <xdr:cNvPr id="9" name="object 194"/>
        <xdr:cNvSpPr/>
      </xdr:nvSpPr>
      <xdr:spPr>
        <a:xfrm>
          <a:off x="15487651" y="17164051"/>
          <a:ext cx="609599" cy="1009650"/>
        </a:xfrm>
        <a:prstGeom prst="rect">
          <a:avLst/>
        </a:prstGeom>
        <a:blipFill>
          <a:blip xmlns:r="http://schemas.openxmlformats.org/officeDocument/2006/relationships" r:embed="rId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504826</xdr:colOff>
      <xdr:row>76</xdr:row>
      <xdr:rowOff>114300</xdr:rowOff>
    </xdr:from>
    <xdr:to>
      <xdr:col>15</xdr:col>
      <xdr:colOff>485776</xdr:colOff>
      <xdr:row>82</xdr:row>
      <xdr:rowOff>9525</xdr:rowOff>
    </xdr:to>
    <xdr:sp macro="" textlink="">
      <xdr:nvSpPr>
        <xdr:cNvPr id="11" name="object 193"/>
        <xdr:cNvSpPr/>
      </xdr:nvSpPr>
      <xdr:spPr>
        <a:xfrm>
          <a:off x="14897101" y="17154525"/>
          <a:ext cx="590550" cy="1038225"/>
        </a:xfrm>
        <a:prstGeom prst="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428626</xdr:colOff>
      <xdr:row>154</xdr:row>
      <xdr:rowOff>171450</xdr:rowOff>
    </xdr:from>
    <xdr:to>
      <xdr:col>16</xdr:col>
      <xdr:colOff>541414</xdr:colOff>
      <xdr:row>160</xdr:row>
      <xdr:rowOff>171449</xdr:rowOff>
    </xdr:to>
    <xdr:sp macro="" textlink="">
      <xdr:nvSpPr>
        <xdr:cNvPr id="13" name="object 105"/>
        <xdr:cNvSpPr/>
      </xdr:nvSpPr>
      <xdr:spPr>
        <a:xfrm>
          <a:off x="15430501" y="32832675"/>
          <a:ext cx="722388" cy="1142999"/>
        </a:xfrm>
        <a:prstGeom prst="rect">
          <a:avLst/>
        </a:prstGeom>
        <a:blipFill>
          <a:blip xmlns:r="http://schemas.openxmlformats.org/officeDocument/2006/relationships" r:embed="rId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495300</xdr:colOff>
      <xdr:row>155</xdr:row>
      <xdr:rowOff>19050</xdr:rowOff>
    </xdr:from>
    <xdr:to>
      <xdr:col>15</xdr:col>
      <xdr:colOff>475627</xdr:colOff>
      <xdr:row>160</xdr:row>
      <xdr:rowOff>180975</xdr:rowOff>
    </xdr:to>
    <xdr:sp macro="" textlink="">
      <xdr:nvSpPr>
        <xdr:cNvPr id="15" name="object 104"/>
        <xdr:cNvSpPr/>
      </xdr:nvSpPr>
      <xdr:spPr>
        <a:xfrm>
          <a:off x="14887575" y="32870775"/>
          <a:ext cx="589927" cy="1114425"/>
        </a:xfrm>
        <a:prstGeom prst="rect">
          <a:avLst/>
        </a:prstGeom>
        <a:blipFill>
          <a:blip xmlns:r="http://schemas.openxmlformats.org/officeDocument/2006/relationships" r:embed="rId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361950</xdr:colOff>
      <xdr:row>173</xdr:row>
      <xdr:rowOff>133350</xdr:rowOff>
    </xdr:from>
    <xdr:to>
      <xdr:col>16</xdr:col>
      <xdr:colOff>365296</xdr:colOff>
      <xdr:row>179</xdr:row>
      <xdr:rowOff>21318</xdr:rowOff>
    </xdr:to>
    <xdr:sp macro="" textlink="">
      <xdr:nvSpPr>
        <xdr:cNvPr id="17" name="object 107"/>
        <xdr:cNvSpPr/>
      </xdr:nvSpPr>
      <xdr:spPr>
        <a:xfrm>
          <a:off x="15363825" y="36414075"/>
          <a:ext cx="612946" cy="1030968"/>
        </a:xfrm>
        <a:prstGeom prst="rect">
          <a:avLst/>
        </a:prstGeom>
        <a:blipFill>
          <a:blip xmlns:r="http://schemas.openxmlformats.org/officeDocument/2006/relationships" r:embed="rId9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485775</xdr:colOff>
      <xdr:row>173</xdr:row>
      <xdr:rowOff>133350</xdr:rowOff>
    </xdr:from>
    <xdr:to>
      <xdr:col>15</xdr:col>
      <xdr:colOff>415153</xdr:colOff>
      <xdr:row>179</xdr:row>
      <xdr:rowOff>20812</xdr:rowOff>
    </xdr:to>
    <xdr:sp macro="" textlink="">
      <xdr:nvSpPr>
        <xdr:cNvPr id="19" name="object 106"/>
        <xdr:cNvSpPr/>
      </xdr:nvSpPr>
      <xdr:spPr>
        <a:xfrm>
          <a:off x="14878050" y="36414075"/>
          <a:ext cx="538978" cy="1030462"/>
        </a:xfrm>
        <a:prstGeom prst="rect">
          <a:avLst/>
        </a:prstGeom>
        <a:blipFill>
          <a:blip xmlns:r="http://schemas.openxmlformats.org/officeDocument/2006/relationships" r:embed="rId1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390525</xdr:colOff>
      <xdr:row>186</xdr:row>
      <xdr:rowOff>180975</xdr:rowOff>
    </xdr:from>
    <xdr:to>
      <xdr:col>16</xdr:col>
      <xdr:colOff>403745</xdr:colOff>
      <xdr:row>191</xdr:row>
      <xdr:rowOff>189865</xdr:rowOff>
    </xdr:to>
    <xdr:sp macro="" textlink="">
      <xdr:nvSpPr>
        <xdr:cNvPr id="21" name="object 119"/>
        <xdr:cNvSpPr/>
      </xdr:nvSpPr>
      <xdr:spPr>
        <a:xfrm>
          <a:off x="15392400" y="38938200"/>
          <a:ext cx="622820" cy="961390"/>
        </a:xfrm>
        <a:prstGeom prst="rect">
          <a:avLst/>
        </a:prstGeom>
        <a:blipFill>
          <a:blip xmlns:r="http://schemas.openxmlformats.org/officeDocument/2006/relationships" r:embed="rId1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523875</xdr:colOff>
      <xdr:row>187</xdr:row>
      <xdr:rowOff>0</xdr:rowOff>
    </xdr:from>
    <xdr:to>
      <xdr:col>15</xdr:col>
      <xdr:colOff>416877</xdr:colOff>
      <xdr:row>192</xdr:row>
      <xdr:rowOff>2540</xdr:rowOff>
    </xdr:to>
    <xdr:sp macro="" textlink="">
      <xdr:nvSpPr>
        <xdr:cNvPr id="23" name="object 118"/>
        <xdr:cNvSpPr/>
      </xdr:nvSpPr>
      <xdr:spPr>
        <a:xfrm>
          <a:off x="14916150" y="38947725"/>
          <a:ext cx="502602" cy="955040"/>
        </a:xfrm>
        <a:prstGeom prst="rect">
          <a:avLst/>
        </a:prstGeom>
        <a:blipFill>
          <a:blip xmlns:r="http://schemas.openxmlformats.org/officeDocument/2006/relationships" r:embed="rId1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514350</xdr:colOff>
      <xdr:row>194</xdr:row>
      <xdr:rowOff>161925</xdr:rowOff>
    </xdr:from>
    <xdr:to>
      <xdr:col>16</xdr:col>
      <xdr:colOff>478739</xdr:colOff>
      <xdr:row>199</xdr:row>
      <xdr:rowOff>174625</xdr:rowOff>
    </xdr:to>
    <xdr:sp macro="" textlink="">
      <xdr:nvSpPr>
        <xdr:cNvPr id="25" name="object 121"/>
        <xdr:cNvSpPr/>
      </xdr:nvSpPr>
      <xdr:spPr>
        <a:xfrm>
          <a:off x="15516225" y="40443150"/>
          <a:ext cx="573989" cy="965200"/>
        </a:xfrm>
        <a:prstGeom prst="rect">
          <a:avLst/>
        </a:prstGeom>
        <a:blipFill>
          <a:blip xmlns:r="http://schemas.openxmlformats.org/officeDocument/2006/relationships" r:embed="rId1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19050</xdr:colOff>
      <xdr:row>194</xdr:row>
      <xdr:rowOff>171450</xdr:rowOff>
    </xdr:from>
    <xdr:to>
      <xdr:col>15</xdr:col>
      <xdr:colOff>538543</xdr:colOff>
      <xdr:row>199</xdr:row>
      <xdr:rowOff>172720</xdr:rowOff>
    </xdr:to>
    <xdr:sp macro="" textlink="">
      <xdr:nvSpPr>
        <xdr:cNvPr id="26" name="object 120"/>
        <xdr:cNvSpPr/>
      </xdr:nvSpPr>
      <xdr:spPr>
        <a:xfrm>
          <a:off x="15020925" y="40452675"/>
          <a:ext cx="519493" cy="953770"/>
        </a:xfrm>
        <a:prstGeom prst="rect">
          <a:avLst/>
        </a:prstGeom>
        <a:blipFill>
          <a:blip xmlns:r="http://schemas.openxmlformats.org/officeDocument/2006/relationships" r:embed="rId1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314325</xdr:colOff>
      <xdr:row>179</xdr:row>
      <xdr:rowOff>180975</xdr:rowOff>
    </xdr:from>
    <xdr:to>
      <xdr:col>16</xdr:col>
      <xdr:colOff>279141</xdr:colOff>
      <xdr:row>185</xdr:row>
      <xdr:rowOff>3175</xdr:rowOff>
    </xdr:to>
    <xdr:sp macro="" textlink="">
      <xdr:nvSpPr>
        <xdr:cNvPr id="27" name="object 115"/>
        <xdr:cNvSpPr/>
      </xdr:nvSpPr>
      <xdr:spPr>
        <a:xfrm>
          <a:off x="15316200" y="37604700"/>
          <a:ext cx="574416" cy="965200"/>
        </a:xfrm>
        <a:prstGeom prst="rect">
          <a:avLst/>
        </a:prstGeom>
        <a:blipFill>
          <a:blip xmlns:r="http://schemas.openxmlformats.org/officeDocument/2006/relationships" r:embed="rId1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533400</xdr:colOff>
      <xdr:row>180</xdr:row>
      <xdr:rowOff>0</xdr:rowOff>
    </xdr:from>
    <xdr:to>
      <xdr:col>15</xdr:col>
      <xdr:colOff>401345</xdr:colOff>
      <xdr:row>185</xdr:row>
      <xdr:rowOff>12700</xdr:rowOff>
    </xdr:to>
    <xdr:sp macro="" textlink="">
      <xdr:nvSpPr>
        <xdr:cNvPr id="29" name="object 114"/>
        <xdr:cNvSpPr/>
      </xdr:nvSpPr>
      <xdr:spPr>
        <a:xfrm>
          <a:off x="14925675" y="37614225"/>
          <a:ext cx="477545" cy="965200"/>
        </a:xfrm>
        <a:prstGeom prst="rect">
          <a:avLst/>
        </a:prstGeom>
        <a:blipFill>
          <a:blip xmlns:r="http://schemas.openxmlformats.org/officeDocument/2006/relationships" r:embed="rId1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428625</xdr:colOff>
      <xdr:row>207</xdr:row>
      <xdr:rowOff>161925</xdr:rowOff>
    </xdr:from>
    <xdr:to>
      <xdr:col>16</xdr:col>
      <xdr:colOff>373420</xdr:colOff>
      <xdr:row>212</xdr:row>
      <xdr:rowOff>172084</xdr:rowOff>
    </xdr:to>
    <xdr:sp macro="" textlink="">
      <xdr:nvSpPr>
        <xdr:cNvPr id="30" name="object 117"/>
        <xdr:cNvSpPr/>
      </xdr:nvSpPr>
      <xdr:spPr>
        <a:xfrm>
          <a:off x="15430500" y="42919650"/>
          <a:ext cx="554395" cy="962659"/>
        </a:xfrm>
        <a:prstGeom prst="rect">
          <a:avLst/>
        </a:prstGeom>
        <a:blipFill>
          <a:blip xmlns:r="http://schemas.openxmlformats.org/officeDocument/2006/relationships" r:embed="rId1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600075</xdr:colOff>
      <xdr:row>207</xdr:row>
      <xdr:rowOff>171450</xdr:rowOff>
    </xdr:from>
    <xdr:to>
      <xdr:col>15</xdr:col>
      <xdr:colOff>491210</xdr:colOff>
      <xdr:row>212</xdr:row>
      <xdr:rowOff>181609</xdr:rowOff>
    </xdr:to>
    <xdr:sp macro="" textlink="">
      <xdr:nvSpPr>
        <xdr:cNvPr id="32" name="object 116"/>
        <xdr:cNvSpPr/>
      </xdr:nvSpPr>
      <xdr:spPr>
        <a:xfrm>
          <a:off x="14992350" y="42929175"/>
          <a:ext cx="500735" cy="962659"/>
        </a:xfrm>
        <a:prstGeom prst="rect">
          <a:avLst/>
        </a:prstGeom>
        <a:blipFill>
          <a:blip xmlns:r="http://schemas.openxmlformats.org/officeDocument/2006/relationships" r:embed="rId1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514350</xdr:colOff>
      <xdr:row>95</xdr:row>
      <xdr:rowOff>152401</xdr:rowOff>
    </xdr:from>
    <xdr:to>
      <xdr:col>17</xdr:col>
      <xdr:colOff>74070</xdr:colOff>
      <xdr:row>102</xdr:row>
      <xdr:rowOff>1</xdr:rowOff>
    </xdr:to>
    <xdr:sp macro="" textlink="">
      <xdr:nvSpPr>
        <xdr:cNvPr id="34" name="object 673"/>
        <xdr:cNvSpPr/>
      </xdr:nvSpPr>
      <xdr:spPr>
        <a:xfrm>
          <a:off x="15516225" y="19859626"/>
          <a:ext cx="778920" cy="1181100"/>
        </a:xfrm>
        <a:prstGeom prst="rect">
          <a:avLst/>
        </a:prstGeom>
        <a:blipFill>
          <a:blip xmlns:r="http://schemas.openxmlformats.org/officeDocument/2006/relationships" r:embed="rId19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571500</xdr:colOff>
      <xdr:row>96</xdr:row>
      <xdr:rowOff>19050</xdr:rowOff>
    </xdr:from>
    <xdr:to>
      <xdr:col>15</xdr:col>
      <xdr:colOff>561975</xdr:colOff>
      <xdr:row>102</xdr:row>
      <xdr:rowOff>9525</xdr:rowOff>
    </xdr:to>
    <xdr:sp macro="" textlink="">
      <xdr:nvSpPr>
        <xdr:cNvPr id="36" name="object 672"/>
        <xdr:cNvSpPr/>
      </xdr:nvSpPr>
      <xdr:spPr>
        <a:xfrm>
          <a:off x="14963775" y="19916775"/>
          <a:ext cx="600075" cy="1133475"/>
        </a:xfrm>
        <a:prstGeom prst="rect">
          <a:avLst/>
        </a:prstGeom>
        <a:blipFill>
          <a:blip xmlns:r="http://schemas.openxmlformats.org/officeDocument/2006/relationships" r:embed="rId2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17</xdr:col>
      <xdr:colOff>419100</xdr:colOff>
      <xdr:row>96</xdr:row>
      <xdr:rowOff>1</xdr:rowOff>
    </xdr:from>
    <xdr:to>
      <xdr:col>18</xdr:col>
      <xdr:colOff>476250</xdr:colOff>
      <xdr:row>102</xdr:row>
      <xdr:rowOff>1</xdr:rowOff>
    </xdr:to>
    <xdr:sp macro="" textlink="">
      <xdr:nvSpPr>
        <xdr:cNvPr id="38" name="object 683"/>
        <xdr:cNvSpPr/>
      </xdr:nvSpPr>
      <xdr:spPr>
        <a:xfrm>
          <a:off x="16640175" y="19897726"/>
          <a:ext cx="666750" cy="1143000"/>
        </a:xfrm>
        <a:prstGeom prst="rect">
          <a:avLst/>
        </a:prstGeom>
        <a:blipFill>
          <a:blip xmlns:r="http://schemas.openxmlformats.org/officeDocument/2006/relationships" r:embed="rId2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18</xdr:col>
      <xdr:colOff>400051</xdr:colOff>
      <xdr:row>96</xdr:row>
      <xdr:rowOff>0</xdr:rowOff>
    </xdr:from>
    <xdr:to>
      <xdr:col>19</xdr:col>
      <xdr:colOff>542925</xdr:colOff>
      <xdr:row>102</xdr:row>
      <xdr:rowOff>28575</xdr:rowOff>
    </xdr:to>
    <xdr:sp macro="" textlink="">
      <xdr:nvSpPr>
        <xdr:cNvPr id="40" name="object 684"/>
        <xdr:cNvSpPr/>
      </xdr:nvSpPr>
      <xdr:spPr>
        <a:xfrm>
          <a:off x="17230726" y="19897725"/>
          <a:ext cx="752474" cy="1171575"/>
        </a:xfrm>
        <a:prstGeom prst="rect">
          <a:avLst/>
        </a:prstGeom>
        <a:blipFill>
          <a:blip xmlns:r="http://schemas.openxmlformats.org/officeDocument/2006/relationships" r:embed="rId2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390525</xdr:colOff>
      <xdr:row>219</xdr:row>
      <xdr:rowOff>171450</xdr:rowOff>
    </xdr:from>
    <xdr:to>
      <xdr:col>16</xdr:col>
      <xdr:colOff>360806</xdr:colOff>
      <xdr:row>225</xdr:row>
      <xdr:rowOff>8254</xdr:rowOff>
    </xdr:to>
    <xdr:sp macro="" textlink="">
      <xdr:nvSpPr>
        <xdr:cNvPr id="41" name="object 18"/>
        <xdr:cNvSpPr/>
      </xdr:nvSpPr>
      <xdr:spPr>
        <a:xfrm>
          <a:off x="15392400" y="45215175"/>
          <a:ext cx="579881" cy="979804"/>
        </a:xfrm>
        <a:prstGeom prst="rect">
          <a:avLst/>
        </a:prstGeom>
        <a:blipFill>
          <a:blip xmlns:r="http://schemas.openxmlformats.org/officeDocument/2006/relationships" r:embed="rId2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514350</xdr:colOff>
      <xdr:row>220</xdr:row>
      <xdr:rowOff>9525</xdr:rowOff>
    </xdr:from>
    <xdr:to>
      <xdr:col>15</xdr:col>
      <xdr:colOff>473176</xdr:colOff>
      <xdr:row>224</xdr:row>
      <xdr:rowOff>182879</xdr:rowOff>
    </xdr:to>
    <xdr:sp macro="" textlink="">
      <xdr:nvSpPr>
        <xdr:cNvPr id="43" name="object 17"/>
        <xdr:cNvSpPr/>
      </xdr:nvSpPr>
      <xdr:spPr>
        <a:xfrm>
          <a:off x="14906625" y="45243750"/>
          <a:ext cx="568426" cy="935354"/>
        </a:xfrm>
        <a:prstGeom prst="rect">
          <a:avLst/>
        </a:prstGeom>
        <a:blipFill>
          <a:blip xmlns:r="http://schemas.openxmlformats.org/officeDocument/2006/relationships" r:embed="rId2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17</xdr:col>
      <xdr:colOff>209550</xdr:colOff>
      <xdr:row>220</xdr:row>
      <xdr:rowOff>9526</xdr:rowOff>
    </xdr:from>
    <xdr:to>
      <xdr:col>18</xdr:col>
      <xdr:colOff>229869</xdr:colOff>
      <xdr:row>225</xdr:row>
      <xdr:rowOff>9526</xdr:rowOff>
    </xdr:to>
    <xdr:sp macro="" textlink="">
      <xdr:nvSpPr>
        <xdr:cNvPr id="44" name="object 19"/>
        <xdr:cNvSpPr/>
      </xdr:nvSpPr>
      <xdr:spPr>
        <a:xfrm>
          <a:off x="16430625" y="45243751"/>
          <a:ext cx="629919" cy="952500"/>
        </a:xfrm>
        <a:prstGeom prst="rect">
          <a:avLst/>
        </a:prstGeom>
        <a:blipFill>
          <a:blip xmlns:r="http://schemas.openxmlformats.org/officeDocument/2006/relationships" r:embed="rId2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400050</xdr:colOff>
      <xdr:row>227</xdr:row>
      <xdr:rowOff>0</xdr:rowOff>
    </xdr:from>
    <xdr:to>
      <xdr:col>16</xdr:col>
      <xdr:colOff>411721</xdr:colOff>
      <xdr:row>233</xdr:row>
      <xdr:rowOff>19050</xdr:rowOff>
    </xdr:to>
    <xdr:sp macro="" textlink="">
      <xdr:nvSpPr>
        <xdr:cNvPr id="45" name="object 14"/>
        <xdr:cNvSpPr/>
      </xdr:nvSpPr>
      <xdr:spPr>
        <a:xfrm>
          <a:off x="15401925" y="46567725"/>
          <a:ext cx="621271" cy="1162050"/>
        </a:xfrm>
        <a:prstGeom prst="rect">
          <a:avLst/>
        </a:prstGeom>
        <a:blipFill>
          <a:blip xmlns:r="http://schemas.openxmlformats.org/officeDocument/2006/relationships" r:embed="rId2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466725</xdr:colOff>
      <xdr:row>227</xdr:row>
      <xdr:rowOff>9525</xdr:rowOff>
    </xdr:from>
    <xdr:to>
      <xdr:col>15</xdr:col>
      <xdr:colOff>446106</xdr:colOff>
      <xdr:row>233</xdr:row>
      <xdr:rowOff>13335</xdr:rowOff>
    </xdr:to>
    <xdr:sp macro="" textlink="">
      <xdr:nvSpPr>
        <xdr:cNvPr id="47" name="object 13"/>
        <xdr:cNvSpPr/>
      </xdr:nvSpPr>
      <xdr:spPr>
        <a:xfrm>
          <a:off x="14859000" y="46577250"/>
          <a:ext cx="588981" cy="1146810"/>
        </a:xfrm>
        <a:prstGeom prst="rect">
          <a:avLst/>
        </a:prstGeom>
        <a:blipFill>
          <a:blip xmlns:r="http://schemas.openxmlformats.org/officeDocument/2006/relationships" r:embed="rId2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561975</xdr:colOff>
      <xdr:row>244</xdr:row>
      <xdr:rowOff>190499</xdr:rowOff>
    </xdr:from>
    <xdr:to>
      <xdr:col>16</xdr:col>
      <xdr:colOff>578308</xdr:colOff>
      <xdr:row>250</xdr:row>
      <xdr:rowOff>180974</xdr:rowOff>
    </xdr:to>
    <xdr:sp macro="" textlink="">
      <xdr:nvSpPr>
        <xdr:cNvPr id="49" name="object 16"/>
        <xdr:cNvSpPr/>
      </xdr:nvSpPr>
      <xdr:spPr>
        <a:xfrm>
          <a:off x="15563850" y="49996724"/>
          <a:ext cx="625933" cy="1133475"/>
        </a:xfrm>
        <a:prstGeom prst="rect">
          <a:avLst/>
        </a:prstGeom>
        <a:blipFill>
          <a:blip xmlns:r="http://schemas.openxmlformats.org/officeDocument/2006/relationships" r:embed="rId2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0</xdr:colOff>
      <xdr:row>245</xdr:row>
      <xdr:rowOff>0</xdr:rowOff>
    </xdr:from>
    <xdr:to>
      <xdr:col>15</xdr:col>
      <xdr:colOff>601256</xdr:colOff>
      <xdr:row>251</xdr:row>
      <xdr:rowOff>1270</xdr:rowOff>
    </xdr:to>
    <xdr:sp macro="" textlink="">
      <xdr:nvSpPr>
        <xdr:cNvPr id="51" name="object 15"/>
        <xdr:cNvSpPr/>
      </xdr:nvSpPr>
      <xdr:spPr>
        <a:xfrm>
          <a:off x="15001875" y="49996725"/>
          <a:ext cx="601256" cy="1144270"/>
        </a:xfrm>
        <a:prstGeom prst="rect">
          <a:avLst/>
        </a:prstGeom>
        <a:blipFill>
          <a:blip xmlns:r="http://schemas.openxmlformats.org/officeDocument/2006/relationships" r:embed="rId29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581025</xdr:colOff>
      <xdr:row>259</xdr:row>
      <xdr:rowOff>180975</xdr:rowOff>
    </xdr:from>
    <xdr:to>
      <xdr:col>16</xdr:col>
      <xdr:colOff>606729</xdr:colOff>
      <xdr:row>266</xdr:row>
      <xdr:rowOff>28575</xdr:rowOff>
    </xdr:to>
    <xdr:sp macro="" textlink="">
      <xdr:nvSpPr>
        <xdr:cNvPr id="52" name="object 12"/>
        <xdr:cNvSpPr/>
      </xdr:nvSpPr>
      <xdr:spPr>
        <a:xfrm>
          <a:off x="15582900" y="52844700"/>
          <a:ext cx="635304" cy="1181100"/>
        </a:xfrm>
        <a:prstGeom prst="rect">
          <a:avLst/>
        </a:prstGeom>
        <a:blipFill>
          <a:blip xmlns:r="http://schemas.openxmlformats.org/officeDocument/2006/relationships" r:embed="rId3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0</xdr:colOff>
      <xdr:row>260</xdr:row>
      <xdr:rowOff>0</xdr:rowOff>
    </xdr:from>
    <xdr:to>
      <xdr:col>15</xdr:col>
      <xdr:colOff>595795</xdr:colOff>
      <xdr:row>265</xdr:row>
      <xdr:rowOff>189229</xdr:rowOff>
    </xdr:to>
    <xdr:sp macro="" textlink="">
      <xdr:nvSpPr>
        <xdr:cNvPr id="54" name="object 11"/>
        <xdr:cNvSpPr/>
      </xdr:nvSpPr>
      <xdr:spPr>
        <a:xfrm>
          <a:off x="15001875" y="52854225"/>
          <a:ext cx="595795" cy="1141729"/>
        </a:xfrm>
        <a:prstGeom prst="rect">
          <a:avLst/>
        </a:prstGeom>
        <a:blipFill>
          <a:blip xmlns:r="http://schemas.openxmlformats.org/officeDocument/2006/relationships" r:embed="rId3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552450</xdr:colOff>
      <xdr:row>275</xdr:row>
      <xdr:rowOff>19050</xdr:rowOff>
    </xdr:from>
    <xdr:to>
      <xdr:col>16</xdr:col>
      <xdr:colOff>570661</xdr:colOff>
      <xdr:row>281</xdr:row>
      <xdr:rowOff>9525</xdr:rowOff>
    </xdr:to>
    <xdr:sp macro="" textlink="">
      <xdr:nvSpPr>
        <xdr:cNvPr id="56" name="object 10"/>
        <xdr:cNvSpPr/>
      </xdr:nvSpPr>
      <xdr:spPr>
        <a:xfrm>
          <a:off x="15554325" y="55730775"/>
          <a:ext cx="627811" cy="1133475"/>
        </a:xfrm>
        <a:prstGeom prst="rect">
          <a:avLst/>
        </a:prstGeom>
        <a:blipFill>
          <a:blip xmlns:r="http://schemas.openxmlformats.org/officeDocument/2006/relationships" r:embed="rId3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0</xdr:colOff>
      <xdr:row>275</xdr:row>
      <xdr:rowOff>0</xdr:rowOff>
    </xdr:from>
    <xdr:to>
      <xdr:col>15</xdr:col>
      <xdr:colOff>598208</xdr:colOff>
      <xdr:row>281</xdr:row>
      <xdr:rowOff>1269</xdr:rowOff>
    </xdr:to>
    <xdr:sp macro="" textlink="">
      <xdr:nvSpPr>
        <xdr:cNvPr id="57" name="object 9"/>
        <xdr:cNvSpPr/>
      </xdr:nvSpPr>
      <xdr:spPr>
        <a:xfrm>
          <a:off x="15001875" y="55711725"/>
          <a:ext cx="598208" cy="1144269"/>
        </a:xfrm>
        <a:prstGeom prst="rect">
          <a:avLst/>
        </a:prstGeom>
        <a:blipFill>
          <a:blip xmlns:r="http://schemas.openxmlformats.org/officeDocument/2006/relationships" r:embed="rId3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314325</xdr:colOff>
      <xdr:row>214</xdr:row>
      <xdr:rowOff>0</xdr:rowOff>
    </xdr:from>
    <xdr:to>
      <xdr:col>16</xdr:col>
      <xdr:colOff>266700</xdr:colOff>
      <xdr:row>218</xdr:row>
      <xdr:rowOff>180975</xdr:rowOff>
    </xdr:to>
    <xdr:sp macro="" textlink="">
      <xdr:nvSpPr>
        <xdr:cNvPr id="211" name="object 308"/>
        <xdr:cNvSpPr/>
      </xdr:nvSpPr>
      <xdr:spPr>
        <a:xfrm>
          <a:off x="15316200" y="44091225"/>
          <a:ext cx="561975" cy="942975"/>
        </a:xfrm>
        <a:prstGeom prst="rect">
          <a:avLst/>
        </a:prstGeom>
        <a:blipFill>
          <a:blip xmlns:r="http://schemas.openxmlformats.org/officeDocument/2006/relationships" r:embed="rId3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523875</xdr:colOff>
      <xdr:row>214</xdr:row>
      <xdr:rowOff>0</xdr:rowOff>
    </xdr:from>
    <xdr:to>
      <xdr:col>15</xdr:col>
      <xdr:colOff>355485</xdr:colOff>
      <xdr:row>219</xdr:row>
      <xdr:rowOff>0</xdr:rowOff>
    </xdr:to>
    <xdr:sp macro="" textlink="">
      <xdr:nvSpPr>
        <xdr:cNvPr id="213" name="object 307"/>
        <xdr:cNvSpPr/>
      </xdr:nvSpPr>
      <xdr:spPr>
        <a:xfrm>
          <a:off x="14916150" y="44091225"/>
          <a:ext cx="441210" cy="952500"/>
        </a:xfrm>
        <a:prstGeom prst="rect">
          <a:avLst/>
        </a:prstGeom>
        <a:blipFill>
          <a:blip xmlns:r="http://schemas.openxmlformats.org/officeDocument/2006/relationships" r:embed="rId3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561975</xdr:colOff>
      <xdr:row>315</xdr:row>
      <xdr:rowOff>180975</xdr:rowOff>
    </xdr:from>
    <xdr:to>
      <xdr:col>17</xdr:col>
      <xdr:colOff>95250</xdr:colOff>
      <xdr:row>322</xdr:row>
      <xdr:rowOff>9525</xdr:rowOff>
    </xdr:to>
    <xdr:sp macro="" textlink="">
      <xdr:nvSpPr>
        <xdr:cNvPr id="216" name="object 811"/>
        <xdr:cNvSpPr/>
      </xdr:nvSpPr>
      <xdr:spPr>
        <a:xfrm>
          <a:off x="15563850" y="64046100"/>
          <a:ext cx="752475" cy="1162050"/>
        </a:xfrm>
        <a:prstGeom prst="rect">
          <a:avLst/>
        </a:prstGeom>
        <a:blipFill>
          <a:blip xmlns:r="http://schemas.openxmlformats.org/officeDocument/2006/relationships" r:embed="rId3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590550</xdr:colOff>
      <xdr:row>315</xdr:row>
      <xdr:rowOff>161925</xdr:rowOff>
    </xdr:from>
    <xdr:to>
      <xdr:col>15</xdr:col>
      <xdr:colOff>590549</xdr:colOff>
      <xdr:row>321</xdr:row>
      <xdr:rowOff>161925</xdr:rowOff>
    </xdr:to>
    <xdr:sp macro="" textlink="">
      <xdr:nvSpPr>
        <xdr:cNvPr id="218" name="object 810"/>
        <xdr:cNvSpPr/>
      </xdr:nvSpPr>
      <xdr:spPr>
        <a:xfrm>
          <a:off x="14982825" y="64027050"/>
          <a:ext cx="609599" cy="1143000"/>
        </a:xfrm>
        <a:prstGeom prst="rect">
          <a:avLst/>
        </a:prstGeom>
        <a:blipFill>
          <a:blip xmlns:r="http://schemas.openxmlformats.org/officeDocument/2006/relationships" r:embed="rId3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600075</xdr:colOff>
      <xdr:row>323</xdr:row>
      <xdr:rowOff>171449</xdr:rowOff>
    </xdr:from>
    <xdr:to>
      <xdr:col>17</xdr:col>
      <xdr:colOff>161925</xdr:colOff>
      <xdr:row>330</xdr:row>
      <xdr:rowOff>9524</xdr:rowOff>
    </xdr:to>
    <xdr:sp macro="" textlink="">
      <xdr:nvSpPr>
        <xdr:cNvPr id="220" name="object 916"/>
        <xdr:cNvSpPr/>
      </xdr:nvSpPr>
      <xdr:spPr>
        <a:xfrm>
          <a:off x="15601950" y="65560574"/>
          <a:ext cx="781050" cy="1171575"/>
        </a:xfrm>
        <a:prstGeom prst="rect">
          <a:avLst/>
        </a:prstGeom>
        <a:blipFill>
          <a:blip xmlns:r="http://schemas.openxmlformats.org/officeDocument/2006/relationships" r:embed="rId3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561976</xdr:colOff>
      <xdr:row>323</xdr:row>
      <xdr:rowOff>161925</xdr:rowOff>
    </xdr:from>
    <xdr:to>
      <xdr:col>16</xdr:col>
      <xdr:colOff>9526</xdr:colOff>
      <xdr:row>330</xdr:row>
      <xdr:rowOff>9525</xdr:rowOff>
    </xdr:to>
    <xdr:sp macro="" textlink="">
      <xdr:nvSpPr>
        <xdr:cNvPr id="222" name="object 915"/>
        <xdr:cNvSpPr/>
      </xdr:nvSpPr>
      <xdr:spPr>
        <a:xfrm>
          <a:off x="14954251" y="65551050"/>
          <a:ext cx="666750" cy="1181100"/>
        </a:xfrm>
        <a:prstGeom prst="rect">
          <a:avLst/>
        </a:prstGeom>
        <a:blipFill>
          <a:blip xmlns:r="http://schemas.openxmlformats.org/officeDocument/2006/relationships" r:embed="rId39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514350</xdr:colOff>
      <xdr:row>8</xdr:row>
      <xdr:rowOff>171450</xdr:rowOff>
    </xdr:from>
    <xdr:to>
      <xdr:col>16</xdr:col>
      <xdr:colOff>574036</xdr:colOff>
      <xdr:row>14</xdr:row>
      <xdr:rowOff>173227</xdr:rowOff>
    </xdr:to>
    <xdr:sp macro="" textlink="">
      <xdr:nvSpPr>
        <xdr:cNvPr id="226" name="object 170"/>
        <xdr:cNvSpPr/>
      </xdr:nvSpPr>
      <xdr:spPr>
        <a:xfrm>
          <a:off x="15516225" y="4257675"/>
          <a:ext cx="669286" cy="1144777"/>
        </a:xfrm>
        <a:prstGeom prst="rect">
          <a:avLst/>
        </a:prstGeom>
        <a:blipFill>
          <a:blip xmlns:r="http://schemas.openxmlformats.org/officeDocument/2006/relationships" r:embed="rId4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504825</xdr:colOff>
      <xdr:row>9</xdr:row>
      <xdr:rowOff>0</xdr:rowOff>
    </xdr:from>
    <xdr:to>
      <xdr:col>15</xdr:col>
      <xdr:colOff>488116</xdr:colOff>
      <xdr:row>14</xdr:row>
      <xdr:rowOff>171450</xdr:rowOff>
    </xdr:to>
    <xdr:sp macro="" textlink="">
      <xdr:nvSpPr>
        <xdr:cNvPr id="228" name="object 169"/>
        <xdr:cNvSpPr/>
      </xdr:nvSpPr>
      <xdr:spPr>
        <a:xfrm>
          <a:off x="14897100" y="4276725"/>
          <a:ext cx="592891" cy="1123950"/>
        </a:xfrm>
        <a:prstGeom prst="rect">
          <a:avLst/>
        </a:prstGeom>
        <a:blipFill>
          <a:blip xmlns:r="http://schemas.openxmlformats.org/officeDocument/2006/relationships" r:embed="rId4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552450</xdr:colOff>
      <xdr:row>62</xdr:row>
      <xdr:rowOff>28575</xdr:rowOff>
    </xdr:from>
    <xdr:to>
      <xdr:col>16</xdr:col>
      <xdr:colOff>595267</xdr:colOff>
      <xdr:row>67</xdr:row>
      <xdr:rowOff>172280</xdr:rowOff>
    </xdr:to>
    <xdr:sp macro="" textlink="">
      <xdr:nvSpPr>
        <xdr:cNvPr id="230" name="object 176"/>
        <xdr:cNvSpPr/>
      </xdr:nvSpPr>
      <xdr:spPr>
        <a:xfrm>
          <a:off x="15554325" y="14401800"/>
          <a:ext cx="652417" cy="1096205"/>
        </a:xfrm>
        <a:prstGeom prst="rect">
          <a:avLst/>
        </a:prstGeom>
        <a:blipFill>
          <a:blip xmlns:r="http://schemas.openxmlformats.org/officeDocument/2006/relationships" r:embed="rId4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590550</xdr:colOff>
      <xdr:row>62</xdr:row>
      <xdr:rowOff>47625</xdr:rowOff>
    </xdr:from>
    <xdr:to>
      <xdr:col>15</xdr:col>
      <xdr:colOff>559650</xdr:colOff>
      <xdr:row>67</xdr:row>
      <xdr:rowOff>169444</xdr:rowOff>
    </xdr:to>
    <xdr:sp macro="" textlink="">
      <xdr:nvSpPr>
        <xdr:cNvPr id="232" name="object 175"/>
        <xdr:cNvSpPr/>
      </xdr:nvSpPr>
      <xdr:spPr>
        <a:xfrm>
          <a:off x="14982825" y="14420850"/>
          <a:ext cx="578700" cy="1074319"/>
        </a:xfrm>
        <a:prstGeom prst="rect">
          <a:avLst/>
        </a:prstGeom>
        <a:blipFill>
          <a:blip xmlns:r="http://schemas.openxmlformats.org/officeDocument/2006/relationships" r:embed="rId4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447675</xdr:colOff>
      <xdr:row>104</xdr:row>
      <xdr:rowOff>85725</xdr:rowOff>
    </xdr:from>
    <xdr:to>
      <xdr:col>16</xdr:col>
      <xdr:colOff>452368</xdr:colOff>
      <xdr:row>110</xdr:row>
      <xdr:rowOff>10626</xdr:rowOff>
    </xdr:to>
    <xdr:sp macro="" textlink="">
      <xdr:nvSpPr>
        <xdr:cNvPr id="233" name="object 58"/>
        <xdr:cNvSpPr/>
      </xdr:nvSpPr>
      <xdr:spPr>
        <a:xfrm>
          <a:off x="15449550" y="21507450"/>
          <a:ext cx="614293" cy="1067901"/>
        </a:xfrm>
        <a:prstGeom prst="rect">
          <a:avLst/>
        </a:prstGeom>
        <a:blipFill>
          <a:blip xmlns:r="http://schemas.openxmlformats.org/officeDocument/2006/relationships" r:embed="rId4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533400</xdr:colOff>
      <xdr:row>104</xdr:row>
      <xdr:rowOff>133350</xdr:rowOff>
    </xdr:from>
    <xdr:to>
      <xdr:col>15</xdr:col>
      <xdr:colOff>470649</xdr:colOff>
      <xdr:row>110</xdr:row>
      <xdr:rowOff>0</xdr:rowOff>
    </xdr:to>
    <xdr:sp macro="" textlink="">
      <xdr:nvSpPr>
        <xdr:cNvPr id="235" name="object 57"/>
        <xdr:cNvSpPr/>
      </xdr:nvSpPr>
      <xdr:spPr>
        <a:xfrm>
          <a:off x="14925675" y="21555075"/>
          <a:ext cx="546849" cy="1009650"/>
        </a:xfrm>
        <a:prstGeom prst="rect">
          <a:avLst/>
        </a:prstGeom>
        <a:blipFill>
          <a:blip xmlns:r="http://schemas.openxmlformats.org/officeDocument/2006/relationships" r:embed="rId4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16</xdr:col>
      <xdr:colOff>0</xdr:colOff>
      <xdr:row>130</xdr:row>
      <xdr:rowOff>180975</xdr:rowOff>
    </xdr:from>
    <xdr:to>
      <xdr:col>17</xdr:col>
      <xdr:colOff>85725</xdr:colOff>
      <xdr:row>137</xdr:row>
      <xdr:rowOff>28575</xdr:rowOff>
    </xdr:to>
    <xdr:sp macro="" textlink="">
      <xdr:nvSpPr>
        <xdr:cNvPr id="241" name="object 68"/>
        <xdr:cNvSpPr/>
      </xdr:nvSpPr>
      <xdr:spPr>
        <a:xfrm>
          <a:off x="15611475" y="28270200"/>
          <a:ext cx="695325" cy="1181100"/>
        </a:xfrm>
        <a:prstGeom prst="rect">
          <a:avLst/>
        </a:prstGeom>
        <a:blipFill>
          <a:blip xmlns:r="http://schemas.openxmlformats.org/officeDocument/2006/relationships" r:embed="rId4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542925</xdr:colOff>
      <xdr:row>130</xdr:row>
      <xdr:rowOff>152400</xdr:rowOff>
    </xdr:from>
    <xdr:to>
      <xdr:col>16</xdr:col>
      <xdr:colOff>66675</xdr:colOff>
      <xdr:row>137</xdr:row>
      <xdr:rowOff>9525</xdr:rowOff>
    </xdr:to>
    <xdr:sp macro="" textlink="">
      <xdr:nvSpPr>
        <xdr:cNvPr id="243" name="object 67"/>
        <xdr:cNvSpPr/>
      </xdr:nvSpPr>
      <xdr:spPr>
        <a:xfrm>
          <a:off x="14935200" y="28241625"/>
          <a:ext cx="742950" cy="1190625"/>
        </a:xfrm>
        <a:prstGeom prst="rect">
          <a:avLst/>
        </a:prstGeom>
        <a:blipFill>
          <a:blip xmlns:r="http://schemas.openxmlformats.org/officeDocument/2006/relationships" r:embed="rId4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466725</xdr:colOff>
      <xdr:row>111</xdr:row>
      <xdr:rowOff>66675</xdr:rowOff>
    </xdr:from>
    <xdr:to>
      <xdr:col>16</xdr:col>
      <xdr:colOff>571500</xdr:colOff>
      <xdr:row>117</xdr:row>
      <xdr:rowOff>28575</xdr:rowOff>
    </xdr:to>
    <xdr:sp macro="" textlink="">
      <xdr:nvSpPr>
        <xdr:cNvPr id="245" name="object 135"/>
        <xdr:cNvSpPr/>
      </xdr:nvSpPr>
      <xdr:spPr>
        <a:xfrm>
          <a:off x="15468600" y="20535900"/>
          <a:ext cx="714375" cy="1104900"/>
        </a:xfrm>
        <a:prstGeom prst="rect">
          <a:avLst/>
        </a:prstGeom>
        <a:blipFill>
          <a:blip xmlns:r="http://schemas.openxmlformats.org/officeDocument/2006/relationships" r:embed="rId4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504825</xdr:colOff>
      <xdr:row>111</xdr:row>
      <xdr:rowOff>95250</xdr:rowOff>
    </xdr:from>
    <xdr:to>
      <xdr:col>15</xdr:col>
      <xdr:colOff>542925</xdr:colOff>
      <xdr:row>117</xdr:row>
      <xdr:rowOff>38100</xdr:rowOff>
    </xdr:to>
    <xdr:sp macro="" textlink="">
      <xdr:nvSpPr>
        <xdr:cNvPr id="247" name="object 134"/>
        <xdr:cNvSpPr/>
      </xdr:nvSpPr>
      <xdr:spPr>
        <a:xfrm>
          <a:off x="14897100" y="20564475"/>
          <a:ext cx="647700" cy="1085850"/>
        </a:xfrm>
        <a:prstGeom prst="rect">
          <a:avLst/>
        </a:prstGeom>
        <a:blipFill>
          <a:blip xmlns:r="http://schemas.openxmlformats.org/officeDocument/2006/relationships" r:embed="rId49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466725</xdr:colOff>
      <xdr:row>48</xdr:row>
      <xdr:rowOff>19050</xdr:rowOff>
    </xdr:from>
    <xdr:to>
      <xdr:col>16</xdr:col>
      <xdr:colOff>512978</xdr:colOff>
      <xdr:row>53</xdr:row>
      <xdr:rowOff>168922</xdr:rowOff>
    </xdr:to>
    <xdr:sp macro="" textlink="">
      <xdr:nvSpPr>
        <xdr:cNvPr id="249" name="object 174"/>
        <xdr:cNvSpPr/>
      </xdr:nvSpPr>
      <xdr:spPr>
        <a:xfrm>
          <a:off x="15468600" y="11725275"/>
          <a:ext cx="655853" cy="1102372"/>
        </a:xfrm>
        <a:prstGeom prst="rect">
          <a:avLst/>
        </a:prstGeom>
        <a:blipFill>
          <a:blip xmlns:r="http://schemas.openxmlformats.org/officeDocument/2006/relationships" r:embed="rId5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571500</xdr:colOff>
      <xdr:row>48</xdr:row>
      <xdr:rowOff>57150</xdr:rowOff>
    </xdr:from>
    <xdr:to>
      <xdr:col>15</xdr:col>
      <xdr:colOff>525714</xdr:colOff>
      <xdr:row>53</xdr:row>
      <xdr:rowOff>182572</xdr:rowOff>
    </xdr:to>
    <xdr:sp macro="" textlink="">
      <xdr:nvSpPr>
        <xdr:cNvPr id="251" name="object 173"/>
        <xdr:cNvSpPr/>
      </xdr:nvSpPr>
      <xdr:spPr>
        <a:xfrm>
          <a:off x="14963775" y="11763375"/>
          <a:ext cx="563814" cy="1077922"/>
        </a:xfrm>
        <a:prstGeom prst="rect">
          <a:avLst/>
        </a:prstGeom>
        <a:blipFill>
          <a:blip xmlns:r="http://schemas.openxmlformats.org/officeDocument/2006/relationships" r:embed="rId5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472729</xdr:colOff>
      <xdr:row>31</xdr:row>
      <xdr:rowOff>20282</xdr:rowOff>
    </xdr:from>
    <xdr:to>
      <xdr:col>16</xdr:col>
      <xdr:colOff>442375</xdr:colOff>
      <xdr:row>37</xdr:row>
      <xdr:rowOff>4454</xdr:rowOff>
    </xdr:to>
    <xdr:sp macro="" textlink="">
      <xdr:nvSpPr>
        <xdr:cNvPr id="253" name="object 242"/>
        <xdr:cNvSpPr/>
      </xdr:nvSpPr>
      <xdr:spPr>
        <a:xfrm rot="735691">
          <a:off x="15474604" y="8488007"/>
          <a:ext cx="579246" cy="1127172"/>
        </a:xfrm>
        <a:prstGeom prst="rect">
          <a:avLst/>
        </a:prstGeom>
        <a:blipFill>
          <a:blip xmlns:r="http://schemas.openxmlformats.org/officeDocument/2006/relationships" r:embed="rId5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535539</xdr:colOff>
      <xdr:row>31</xdr:row>
      <xdr:rowOff>37472</xdr:rowOff>
    </xdr:from>
    <xdr:to>
      <xdr:col>15</xdr:col>
      <xdr:colOff>412730</xdr:colOff>
      <xdr:row>36</xdr:row>
      <xdr:rowOff>176051</xdr:rowOff>
    </xdr:to>
    <xdr:sp macro="" textlink="">
      <xdr:nvSpPr>
        <xdr:cNvPr id="255" name="object 241"/>
        <xdr:cNvSpPr/>
      </xdr:nvSpPr>
      <xdr:spPr>
        <a:xfrm rot="502695">
          <a:off x="14927814" y="8505197"/>
          <a:ext cx="486791" cy="1091079"/>
        </a:xfrm>
        <a:prstGeom prst="rect">
          <a:avLst/>
        </a:prstGeom>
        <a:blipFill>
          <a:blip xmlns:r="http://schemas.openxmlformats.org/officeDocument/2006/relationships" r:embed="rId5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18</xdr:col>
      <xdr:colOff>66675</xdr:colOff>
      <xdr:row>76</xdr:row>
      <xdr:rowOff>57150</xdr:rowOff>
    </xdr:from>
    <xdr:to>
      <xdr:col>19</xdr:col>
      <xdr:colOff>48380</xdr:colOff>
      <xdr:row>81</xdr:row>
      <xdr:rowOff>180848</xdr:rowOff>
    </xdr:to>
    <xdr:sp macro="" textlink="">
      <xdr:nvSpPr>
        <xdr:cNvPr id="256" name="object 236"/>
        <xdr:cNvSpPr/>
      </xdr:nvSpPr>
      <xdr:spPr>
        <a:xfrm rot="722679">
          <a:off x="16897350" y="17097375"/>
          <a:ext cx="591305" cy="1076198"/>
        </a:xfrm>
        <a:prstGeom prst="rect">
          <a:avLst/>
        </a:prstGeom>
        <a:blipFill>
          <a:blip xmlns:r="http://schemas.openxmlformats.org/officeDocument/2006/relationships" r:embed="rId5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17</xdr:col>
      <xdr:colOff>142876</xdr:colOff>
      <xdr:row>76</xdr:row>
      <xdr:rowOff>76200</xdr:rowOff>
    </xdr:from>
    <xdr:to>
      <xdr:col>18</xdr:col>
      <xdr:colOff>42933</xdr:colOff>
      <xdr:row>81</xdr:row>
      <xdr:rowOff>177584</xdr:rowOff>
    </xdr:to>
    <xdr:sp macro="" textlink="">
      <xdr:nvSpPr>
        <xdr:cNvPr id="257" name="object 235"/>
        <xdr:cNvSpPr/>
      </xdr:nvSpPr>
      <xdr:spPr>
        <a:xfrm rot="797020">
          <a:off x="16363951" y="17116425"/>
          <a:ext cx="509657" cy="1053884"/>
        </a:xfrm>
        <a:prstGeom prst="rect">
          <a:avLst/>
        </a:prstGeom>
        <a:blipFill>
          <a:blip xmlns:r="http://schemas.openxmlformats.org/officeDocument/2006/relationships" r:embed="rId5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3331</xdr:colOff>
      <xdr:row>117</xdr:row>
      <xdr:rowOff>180262</xdr:rowOff>
    </xdr:from>
    <xdr:to>
      <xdr:col>16</xdr:col>
      <xdr:colOff>375</xdr:colOff>
      <xdr:row>123</xdr:row>
      <xdr:rowOff>168751</xdr:rowOff>
    </xdr:to>
    <xdr:sp macro="" textlink="">
      <xdr:nvSpPr>
        <xdr:cNvPr id="259" name="object 880"/>
        <xdr:cNvSpPr/>
      </xdr:nvSpPr>
      <xdr:spPr>
        <a:xfrm rot="787985">
          <a:off x="15005206" y="25792987"/>
          <a:ext cx="606644" cy="1131489"/>
        </a:xfrm>
        <a:prstGeom prst="rect">
          <a:avLst/>
        </a:prstGeom>
        <a:blipFill>
          <a:blip xmlns:r="http://schemas.openxmlformats.org/officeDocument/2006/relationships" r:embed="rId5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561975</xdr:colOff>
      <xdr:row>201</xdr:row>
      <xdr:rowOff>76200</xdr:rowOff>
    </xdr:from>
    <xdr:to>
      <xdr:col>15</xdr:col>
      <xdr:colOff>498970</xdr:colOff>
      <xdr:row>207</xdr:row>
      <xdr:rowOff>8890</xdr:rowOff>
    </xdr:to>
    <xdr:sp macro="" textlink="">
      <xdr:nvSpPr>
        <xdr:cNvPr id="260" name="object 181"/>
        <xdr:cNvSpPr/>
      </xdr:nvSpPr>
      <xdr:spPr>
        <a:xfrm rot="1196901">
          <a:off x="14954250" y="41690925"/>
          <a:ext cx="546595" cy="1075690"/>
        </a:xfrm>
        <a:prstGeom prst="rect">
          <a:avLst/>
        </a:prstGeom>
        <a:blipFill>
          <a:blip xmlns:r="http://schemas.openxmlformats.org/officeDocument/2006/relationships" r:embed="rId5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16</xdr:col>
      <xdr:colOff>114300</xdr:colOff>
      <xdr:row>201</xdr:row>
      <xdr:rowOff>85725</xdr:rowOff>
    </xdr:from>
    <xdr:to>
      <xdr:col>17</xdr:col>
      <xdr:colOff>53325</xdr:colOff>
      <xdr:row>207</xdr:row>
      <xdr:rowOff>17145</xdr:rowOff>
    </xdr:to>
    <xdr:sp macro="" textlink="">
      <xdr:nvSpPr>
        <xdr:cNvPr id="262" name="object 182"/>
        <xdr:cNvSpPr/>
      </xdr:nvSpPr>
      <xdr:spPr>
        <a:xfrm rot="884041">
          <a:off x="15725775" y="41700450"/>
          <a:ext cx="548625" cy="1074420"/>
        </a:xfrm>
        <a:prstGeom prst="rect">
          <a:avLst/>
        </a:prstGeom>
        <a:blipFill>
          <a:blip xmlns:r="http://schemas.openxmlformats.org/officeDocument/2006/relationships" r:embed="rId5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17</xdr:col>
      <xdr:colOff>238124</xdr:colOff>
      <xdr:row>201</xdr:row>
      <xdr:rowOff>85726</xdr:rowOff>
    </xdr:from>
    <xdr:to>
      <xdr:col>18</xdr:col>
      <xdr:colOff>127799</xdr:colOff>
      <xdr:row>207</xdr:row>
      <xdr:rowOff>19685</xdr:rowOff>
    </xdr:to>
    <xdr:sp macro="" textlink="">
      <xdr:nvSpPr>
        <xdr:cNvPr id="264" name="object 184"/>
        <xdr:cNvSpPr/>
      </xdr:nvSpPr>
      <xdr:spPr>
        <a:xfrm rot="832035">
          <a:off x="16459199" y="41700451"/>
          <a:ext cx="499275" cy="1076959"/>
        </a:xfrm>
        <a:prstGeom prst="rect">
          <a:avLst/>
        </a:prstGeom>
        <a:blipFill>
          <a:blip xmlns:r="http://schemas.openxmlformats.org/officeDocument/2006/relationships" r:embed="rId59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15</xdr:col>
      <xdr:colOff>361950</xdr:colOff>
      <xdr:row>282</xdr:row>
      <xdr:rowOff>180975</xdr:rowOff>
    </xdr:from>
    <xdr:to>
      <xdr:col>16</xdr:col>
      <xdr:colOff>328676</xdr:colOff>
      <xdr:row>288</xdr:row>
      <xdr:rowOff>1904</xdr:rowOff>
    </xdr:to>
    <xdr:sp macro="" textlink="">
      <xdr:nvSpPr>
        <xdr:cNvPr id="265" name="object 129"/>
        <xdr:cNvSpPr/>
      </xdr:nvSpPr>
      <xdr:spPr>
        <a:xfrm>
          <a:off x="15363825" y="57226200"/>
          <a:ext cx="576326" cy="963929"/>
        </a:xfrm>
        <a:prstGeom prst="rect">
          <a:avLst/>
        </a:prstGeom>
        <a:blipFill>
          <a:blip xmlns:r="http://schemas.openxmlformats.org/officeDocument/2006/relationships" r:embed="rId6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504825</xdr:colOff>
      <xdr:row>282</xdr:row>
      <xdr:rowOff>180975</xdr:rowOff>
    </xdr:from>
    <xdr:to>
      <xdr:col>15</xdr:col>
      <xdr:colOff>412383</xdr:colOff>
      <xdr:row>288</xdr:row>
      <xdr:rowOff>634</xdr:rowOff>
    </xdr:to>
    <xdr:sp macro="" textlink="">
      <xdr:nvSpPr>
        <xdr:cNvPr id="267" name="object 128"/>
        <xdr:cNvSpPr/>
      </xdr:nvSpPr>
      <xdr:spPr>
        <a:xfrm>
          <a:off x="14897100" y="57226200"/>
          <a:ext cx="517158" cy="962659"/>
        </a:xfrm>
        <a:prstGeom prst="rect">
          <a:avLst/>
        </a:prstGeom>
        <a:blipFill>
          <a:blip xmlns:r="http://schemas.openxmlformats.org/officeDocument/2006/relationships" r:embed="rId6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9"/>
  <sheetViews>
    <sheetView tabSelected="1" topLeftCell="A61" zoomScaleNormal="100" zoomScalePageLayoutView="90" workbookViewId="0">
      <selection activeCell="P84" sqref="P84"/>
    </sheetView>
  </sheetViews>
  <sheetFormatPr defaultRowHeight="15"/>
  <cols>
    <col min="2" max="2" width="20" customWidth="1"/>
    <col min="3" max="3" width="13.28515625" customWidth="1"/>
    <col min="4" max="4" width="10.140625" customWidth="1"/>
    <col min="5" max="5" width="13.5703125" customWidth="1"/>
    <col min="6" max="6" width="8.85546875" customWidth="1"/>
    <col min="7" max="7" width="11.7109375" customWidth="1"/>
    <col min="8" max="8" width="14.85546875" customWidth="1"/>
    <col min="9" max="9" width="29.28515625" style="26" bestFit="1" customWidth="1"/>
    <col min="10" max="10" width="37.85546875" style="26" customWidth="1"/>
    <col min="11" max="11" width="10.7109375" customWidth="1"/>
    <col min="12" max="12" width="16.7109375" customWidth="1"/>
    <col min="13" max="13" width="8.7109375" customWidth="1"/>
    <col min="14" max="14" width="11" bestFit="1" customWidth="1"/>
  </cols>
  <sheetData>
    <row r="1" spans="2:16" ht="18">
      <c r="B1" s="10"/>
      <c r="C1" s="10"/>
      <c r="D1" s="10"/>
      <c r="E1" s="10"/>
      <c r="F1" s="10"/>
      <c r="G1" s="10"/>
      <c r="H1" s="11"/>
      <c r="I1" s="11"/>
      <c r="J1" s="27"/>
    </row>
    <row r="2" spans="2:16" ht="18">
      <c r="B2" s="31"/>
      <c r="C2" s="10" t="s">
        <v>497</v>
      </c>
      <c r="D2" s="10"/>
      <c r="E2" s="67" t="s">
        <v>580</v>
      </c>
      <c r="F2" s="67"/>
      <c r="G2" s="67"/>
      <c r="H2" s="67"/>
      <c r="I2" s="67"/>
      <c r="J2" s="67"/>
    </row>
    <row r="3" spans="2:16" ht="18">
      <c r="B3" s="32"/>
      <c r="C3" s="10" t="s">
        <v>588</v>
      </c>
      <c r="D3" s="12"/>
      <c r="E3" s="12"/>
      <c r="F3" s="12"/>
      <c r="G3" s="12"/>
      <c r="H3" s="11"/>
      <c r="I3" s="11"/>
      <c r="J3" s="27"/>
    </row>
    <row r="4" spans="2:16" ht="15.75">
      <c r="B4" s="13"/>
      <c r="C4" s="13"/>
      <c r="D4" s="13"/>
      <c r="E4" s="13"/>
      <c r="F4" s="13"/>
      <c r="G4" s="13"/>
      <c r="H4" s="11"/>
      <c r="I4" s="11"/>
      <c r="J4" s="27"/>
    </row>
    <row r="5" spans="2:16" ht="15.75">
      <c r="B5" s="13"/>
      <c r="C5" s="13"/>
      <c r="D5" s="13"/>
      <c r="E5" s="13"/>
      <c r="F5" s="13"/>
      <c r="G5" s="13"/>
      <c r="H5" s="11"/>
      <c r="I5" s="11"/>
      <c r="J5" s="27"/>
    </row>
    <row r="6" spans="2:16" ht="15.75">
      <c r="B6" s="13"/>
      <c r="C6" s="13"/>
      <c r="D6" s="13"/>
      <c r="E6" s="13"/>
      <c r="F6" s="13"/>
      <c r="G6" s="13"/>
      <c r="H6" s="11"/>
      <c r="I6" s="11"/>
      <c r="J6" s="27"/>
      <c r="K6" s="12"/>
      <c r="L6" s="12"/>
      <c r="M6" s="12"/>
      <c r="N6" s="12"/>
    </row>
    <row r="7" spans="2:16" ht="25.5">
      <c r="B7" s="7" t="s">
        <v>116</v>
      </c>
      <c r="C7" s="8" t="s">
        <v>117</v>
      </c>
      <c r="D7" s="8" t="s">
        <v>118</v>
      </c>
      <c r="E7" s="8" t="s">
        <v>119</v>
      </c>
      <c r="F7" s="8" t="s">
        <v>120</v>
      </c>
      <c r="G7" s="8" t="s">
        <v>121</v>
      </c>
      <c r="H7" s="14" t="s">
        <v>122</v>
      </c>
      <c r="I7" s="22" t="s">
        <v>123</v>
      </c>
      <c r="J7" s="22" t="s">
        <v>124</v>
      </c>
      <c r="K7" s="7" t="s">
        <v>125</v>
      </c>
      <c r="L7" s="7" t="s">
        <v>126</v>
      </c>
      <c r="M7" s="7" t="s">
        <v>127</v>
      </c>
      <c r="N7" s="38" t="s">
        <v>555</v>
      </c>
    </row>
    <row r="8" spans="2:16">
      <c r="B8" s="1" t="s">
        <v>581</v>
      </c>
      <c r="C8" s="2"/>
      <c r="D8" s="2"/>
      <c r="E8" s="2"/>
      <c r="F8" s="2"/>
      <c r="G8" s="2"/>
      <c r="H8" s="3"/>
      <c r="I8" s="23"/>
      <c r="J8" s="23"/>
      <c r="K8" s="3"/>
      <c r="L8" s="3"/>
      <c r="M8" s="39"/>
      <c r="N8" s="42"/>
    </row>
    <row r="9" spans="2:16">
      <c r="B9" s="4">
        <v>327305</v>
      </c>
      <c r="C9" s="4">
        <v>110</v>
      </c>
      <c r="D9" s="4">
        <v>70</v>
      </c>
      <c r="E9" s="4">
        <v>17</v>
      </c>
      <c r="F9" s="4" t="s">
        <v>0</v>
      </c>
      <c r="G9" s="4">
        <v>54</v>
      </c>
      <c r="H9" s="6" t="s">
        <v>19</v>
      </c>
      <c r="I9" s="24" t="s">
        <v>1</v>
      </c>
      <c r="J9" s="28" t="s">
        <v>130</v>
      </c>
      <c r="K9" s="4" t="s">
        <v>3</v>
      </c>
      <c r="L9" s="4" t="s">
        <v>4</v>
      </c>
      <c r="M9" s="29" t="s">
        <v>5</v>
      </c>
      <c r="N9" s="42"/>
    </row>
    <row r="10" spans="2:16">
      <c r="B10" s="4">
        <v>327308</v>
      </c>
      <c r="C10" s="4">
        <v>110</v>
      </c>
      <c r="D10" s="4">
        <v>80</v>
      </c>
      <c r="E10" s="4">
        <v>18</v>
      </c>
      <c r="F10" s="4" t="s">
        <v>0</v>
      </c>
      <c r="G10" s="4">
        <v>58</v>
      </c>
      <c r="H10" s="6" t="s">
        <v>6</v>
      </c>
      <c r="I10" s="24" t="s">
        <v>1</v>
      </c>
      <c r="J10" s="28" t="s">
        <v>131</v>
      </c>
      <c r="K10" s="4" t="s">
        <v>3</v>
      </c>
      <c r="L10" s="4" t="s">
        <v>4</v>
      </c>
      <c r="M10" s="29" t="s">
        <v>5</v>
      </c>
      <c r="N10" s="42"/>
    </row>
    <row r="11" spans="2:16">
      <c r="B11" s="4">
        <v>327306</v>
      </c>
      <c r="C11" s="4">
        <v>120</v>
      </c>
      <c r="D11" s="4">
        <v>60</v>
      </c>
      <c r="E11" s="4">
        <v>17</v>
      </c>
      <c r="F11" s="4" t="s">
        <v>0</v>
      </c>
      <c r="G11" s="4">
        <v>55</v>
      </c>
      <c r="H11" s="6" t="s">
        <v>22</v>
      </c>
      <c r="I11" s="24" t="s">
        <v>1</v>
      </c>
      <c r="J11" s="28" t="s">
        <v>132</v>
      </c>
      <c r="K11" s="4" t="s">
        <v>3</v>
      </c>
      <c r="L11" s="4" t="s">
        <v>4</v>
      </c>
      <c r="M11" s="29" t="s">
        <v>5</v>
      </c>
      <c r="N11" s="42"/>
    </row>
    <row r="12" spans="2:16">
      <c r="B12" s="4">
        <v>327307</v>
      </c>
      <c r="C12" s="4">
        <v>120</v>
      </c>
      <c r="D12" s="4">
        <v>70</v>
      </c>
      <c r="E12" s="4">
        <v>17</v>
      </c>
      <c r="F12" s="4" t="s">
        <v>0</v>
      </c>
      <c r="G12" s="4">
        <v>58</v>
      </c>
      <c r="H12" s="6" t="s">
        <v>23</v>
      </c>
      <c r="I12" s="24" t="s">
        <v>1</v>
      </c>
      <c r="J12" s="28" t="s">
        <v>133</v>
      </c>
      <c r="K12" s="4" t="s">
        <v>3</v>
      </c>
      <c r="L12" s="4" t="s">
        <v>4</v>
      </c>
      <c r="M12" s="29" t="s">
        <v>5</v>
      </c>
      <c r="N12" s="42"/>
    </row>
    <row r="13" spans="2:16">
      <c r="B13" s="4">
        <v>327304</v>
      </c>
      <c r="C13" s="4">
        <v>130</v>
      </c>
      <c r="D13" s="4">
        <v>70</v>
      </c>
      <c r="E13" s="4">
        <v>16</v>
      </c>
      <c r="F13" s="4" t="s">
        <v>0</v>
      </c>
      <c r="G13" s="4">
        <v>61</v>
      </c>
      <c r="H13" s="6" t="s">
        <v>7</v>
      </c>
      <c r="I13" s="24" t="s">
        <v>1</v>
      </c>
      <c r="J13" s="28" t="s">
        <v>134</v>
      </c>
      <c r="K13" s="4" t="s">
        <v>3</v>
      </c>
      <c r="L13" s="4" t="s">
        <v>4</v>
      </c>
      <c r="M13" s="29" t="s">
        <v>5</v>
      </c>
      <c r="N13" s="42"/>
    </row>
    <row r="14" spans="2:16">
      <c r="B14" s="4">
        <v>327312</v>
      </c>
      <c r="C14" s="4">
        <v>150</v>
      </c>
      <c r="D14" s="4">
        <v>60</v>
      </c>
      <c r="E14" s="4">
        <v>17</v>
      </c>
      <c r="F14" s="4" t="s">
        <v>8</v>
      </c>
      <c r="G14" s="4">
        <v>66</v>
      </c>
      <c r="H14" s="6" t="s">
        <v>24</v>
      </c>
      <c r="I14" s="24" t="s">
        <v>2</v>
      </c>
      <c r="J14" s="28" t="s">
        <v>135</v>
      </c>
      <c r="K14" s="4" t="s">
        <v>9</v>
      </c>
      <c r="L14" s="4" t="s">
        <v>4</v>
      </c>
      <c r="M14" s="29" t="s">
        <v>5</v>
      </c>
      <c r="N14" s="42"/>
    </row>
    <row r="15" spans="2:16">
      <c r="B15" s="4">
        <v>327313</v>
      </c>
      <c r="C15" s="4">
        <v>150</v>
      </c>
      <c r="D15" s="4">
        <v>70</v>
      </c>
      <c r="E15" s="4">
        <v>17</v>
      </c>
      <c r="F15" s="4" t="s">
        <v>0</v>
      </c>
      <c r="G15" s="4">
        <v>69</v>
      </c>
      <c r="H15" s="6" t="s">
        <v>10</v>
      </c>
      <c r="I15" s="24" t="s">
        <v>2</v>
      </c>
      <c r="J15" s="28" t="s">
        <v>136</v>
      </c>
      <c r="K15" s="4" t="s">
        <v>9</v>
      </c>
      <c r="L15" s="4" t="s">
        <v>4</v>
      </c>
      <c r="M15" s="29" t="s">
        <v>5</v>
      </c>
      <c r="N15" s="42"/>
    </row>
    <row r="16" spans="2:16">
      <c r="B16" s="4">
        <v>327320</v>
      </c>
      <c r="C16" s="4">
        <v>150</v>
      </c>
      <c r="D16" s="4">
        <v>70</v>
      </c>
      <c r="E16" s="4">
        <v>18</v>
      </c>
      <c r="F16" s="4" t="s">
        <v>0</v>
      </c>
      <c r="G16" s="4">
        <v>70</v>
      </c>
      <c r="H16" s="6" t="s">
        <v>11</v>
      </c>
      <c r="I16" s="24" t="s">
        <v>2</v>
      </c>
      <c r="J16" s="28" t="s">
        <v>137</v>
      </c>
      <c r="K16" s="4" t="s">
        <v>9</v>
      </c>
      <c r="L16" s="4" t="s">
        <v>4</v>
      </c>
      <c r="M16" s="29" t="s">
        <v>5</v>
      </c>
      <c r="N16" s="42"/>
      <c r="P16" t="s">
        <v>1</v>
      </c>
    </row>
    <row r="17" spans="2:14">
      <c r="B17" s="4">
        <v>327314</v>
      </c>
      <c r="C17" s="4">
        <v>160</v>
      </c>
      <c r="D17" s="4">
        <v>60</v>
      </c>
      <c r="E17" s="4">
        <v>17</v>
      </c>
      <c r="F17" s="4" t="s">
        <v>0</v>
      </c>
      <c r="G17" s="4">
        <v>69</v>
      </c>
      <c r="H17" s="6" t="s">
        <v>12</v>
      </c>
      <c r="I17" s="24" t="s">
        <v>2</v>
      </c>
      <c r="J17" s="28" t="s">
        <v>138</v>
      </c>
      <c r="K17" s="4" t="s">
        <v>9</v>
      </c>
      <c r="L17" s="4" t="s">
        <v>4</v>
      </c>
      <c r="M17" s="29" t="s">
        <v>5</v>
      </c>
      <c r="N17" s="42"/>
    </row>
    <row r="18" spans="2:14">
      <c r="B18" s="4">
        <v>327321</v>
      </c>
      <c r="C18" s="4">
        <v>160</v>
      </c>
      <c r="D18" s="4">
        <v>60</v>
      </c>
      <c r="E18" s="4">
        <v>18</v>
      </c>
      <c r="F18" s="4" t="s">
        <v>0</v>
      </c>
      <c r="G18" s="4">
        <v>70</v>
      </c>
      <c r="H18" s="6" t="s">
        <v>13</v>
      </c>
      <c r="I18" s="24" t="s">
        <v>2</v>
      </c>
      <c r="J18" s="28" t="s">
        <v>139</v>
      </c>
      <c r="K18" s="4" t="s">
        <v>9</v>
      </c>
      <c r="L18" s="4" t="s">
        <v>4</v>
      </c>
      <c r="M18" s="29" t="s">
        <v>5</v>
      </c>
      <c r="N18" s="42"/>
    </row>
    <row r="19" spans="2:14">
      <c r="B19" s="4">
        <v>327315</v>
      </c>
      <c r="C19" s="4">
        <v>170</v>
      </c>
      <c r="D19" s="4">
        <v>60</v>
      </c>
      <c r="E19" s="4">
        <v>17</v>
      </c>
      <c r="F19" s="4" t="s">
        <v>0</v>
      </c>
      <c r="G19" s="4">
        <v>72</v>
      </c>
      <c r="H19" s="4" t="s">
        <v>14</v>
      </c>
      <c r="I19" s="24" t="s">
        <v>2</v>
      </c>
      <c r="J19" s="28" t="s">
        <v>140</v>
      </c>
      <c r="K19" s="4" t="s">
        <v>9</v>
      </c>
      <c r="L19" s="4" t="s">
        <v>4</v>
      </c>
      <c r="M19" s="29" t="s">
        <v>5</v>
      </c>
      <c r="N19" s="42"/>
    </row>
    <row r="20" spans="2:14">
      <c r="B20" s="4">
        <v>327316</v>
      </c>
      <c r="C20" s="4">
        <v>180</v>
      </c>
      <c r="D20" s="4">
        <v>55</v>
      </c>
      <c r="E20" s="4">
        <v>17</v>
      </c>
      <c r="F20" s="4" t="s">
        <v>0</v>
      </c>
      <c r="G20" s="4">
        <v>73</v>
      </c>
      <c r="H20" s="4" t="s">
        <v>15</v>
      </c>
      <c r="I20" s="24" t="s">
        <v>2</v>
      </c>
      <c r="J20" s="28" t="s">
        <v>141</v>
      </c>
      <c r="K20" s="4" t="s">
        <v>9</v>
      </c>
      <c r="L20" s="4" t="s">
        <v>4</v>
      </c>
      <c r="M20" s="29" t="s">
        <v>5</v>
      </c>
      <c r="N20" s="42"/>
    </row>
    <row r="21" spans="2:14">
      <c r="B21" s="4">
        <v>327318</v>
      </c>
      <c r="C21" s="4">
        <v>190</v>
      </c>
      <c r="D21" s="4">
        <v>55</v>
      </c>
      <c r="E21" s="4">
        <v>17</v>
      </c>
      <c r="F21" s="4" t="s">
        <v>0</v>
      </c>
      <c r="G21" s="4">
        <v>75</v>
      </c>
      <c r="H21" s="4" t="s">
        <v>16</v>
      </c>
      <c r="I21" s="24" t="s">
        <v>2</v>
      </c>
      <c r="J21" s="28" t="s">
        <v>143</v>
      </c>
      <c r="K21" s="4" t="s">
        <v>9</v>
      </c>
      <c r="L21" s="4" t="s">
        <v>4</v>
      </c>
      <c r="M21" s="29" t="s">
        <v>5</v>
      </c>
      <c r="N21" s="42"/>
    </row>
    <row r="22" spans="2:14">
      <c r="B22" s="4">
        <v>327317</v>
      </c>
      <c r="C22" s="4">
        <v>190</v>
      </c>
      <c r="D22" s="4">
        <v>50</v>
      </c>
      <c r="E22" s="4">
        <v>17</v>
      </c>
      <c r="F22" s="4" t="s">
        <v>0</v>
      </c>
      <c r="G22" s="4">
        <v>73</v>
      </c>
      <c r="H22" s="4" t="s">
        <v>17</v>
      </c>
      <c r="I22" s="24" t="s">
        <v>2</v>
      </c>
      <c r="J22" s="28" t="s">
        <v>142</v>
      </c>
      <c r="K22" s="4" t="s">
        <v>9</v>
      </c>
      <c r="L22" s="4" t="s">
        <v>4</v>
      </c>
      <c r="M22" s="29" t="s">
        <v>5</v>
      </c>
      <c r="N22" s="42"/>
    </row>
    <row r="23" spans="2:14">
      <c r="B23" s="4">
        <v>327319</v>
      </c>
      <c r="C23" s="4">
        <v>200</v>
      </c>
      <c r="D23" s="4">
        <v>55</v>
      </c>
      <c r="E23" s="4">
        <v>17</v>
      </c>
      <c r="F23" s="4" t="s">
        <v>0</v>
      </c>
      <c r="G23" s="4">
        <v>78</v>
      </c>
      <c r="H23" s="4" t="s">
        <v>18</v>
      </c>
      <c r="I23" s="24" t="s">
        <v>2</v>
      </c>
      <c r="J23" s="28" t="s">
        <v>144</v>
      </c>
      <c r="K23" s="4" t="s">
        <v>9</v>
      </c>
      <c r="L23" s="4" t="s">
        <v>4</v>
      </c>
      <c r="M23" s="29" t="s">
        <v>5</v>
      </c>
      <c r="N23" s="42"/>
    </row>
    <row r="24" spans="2:14">
      <c r="B24" s="4">
        <v>327309</v>
      </c>
      <c r="C24" s="4">
        <v>110</v>
      </c>
      <c r="D24" s="4">
        <v>70</v>
      </c>
      <c r="E24" s="4">
        <v>17</v>
      </c>
      <c r="F24" s="4" t="s">
        <v>8</v>
      </c>
      <c r="G24" s="4">
        <v>54</v>
      </c>
      <c r="H24" s="4" t="s">
        <v>19</v>
      </c>
      <c r="I24" s="24" t="s">
        <v>20</v>
      </c>
      <c r="J24" s="28" t="s">
        <v>145</v>
      </c>
      <c r="K24" s="4" t="s">
        <v>3</v>
      </c>
      <c r="L24" s="4" t="s">
        <v>4</v>
      </c>
      <c r="M24" s="29" t="s">
        <v>5</v>
      </c>
      <c r="N24" s="42"/>
    </row>
    <row r="25" spans="2:14">
      <c r="B25" s="4">
        <v>327310</v>
      </c>
      <c r="C25" s="4">
        <v>120</v>
      </c>
      <c r="D25" s="4">
        <v>60</v>
      </c>
      <c r="E25" s="4">
        <v>17</v>
      </c>
      <c r="F25" s="4" t="s">
        <v>8</v>
      </c>
      <c r="G25" s="4">
        <v>55</v>
      </c>
      <c r="H25" s="4" t="s">
        <v>22</v>
      </c>
      <c r="I25" s="24" t="s">
        <v>20</v>
      </c>
      <c r="J25" s="28" t="s">
        <v>146</v>
      </c>
      <c r="K25" s="4" t="s">
        <v>3</v>
      </c>
      <c r="L25" s="4" t="s">
        <v>4</v>
      </c>
      <c r="M25" s="29" t="s">
        <v>5</v>
      </c>
      <c r="N25" s="42"/>
    </row>
    <row r="26" spans="2:14">
      <c r="B26" s="4">
        <v>327311</v>
      </c>
      <c r="C26" s="4">
        <v>120</v>
      </c>
      <c r="D26" s="4">
        <v>70</v>
      </c>
      <c r="E26" s="4">
        <v>17</v>
      </c>
      <c r="F26" s="4" t="s">
        <v>8</v>
      </c>
      <c r="G26" s="4">
        <v>58</v>
      </c>
      <c r="H26" s="4" t="s">
        <v>23</v>
      </c>
      <c r="I26" s="24" t="s">
        <v>20</v>
      </c>
      <c r="J26" s="28" t="s">
        <v>147</v>
      </c>
      <c r="K26" s="4" t="s">
        <v>3</v>
      </c>
      <c r="L26" s="4" t="s">
        <v>4</v>
      </c>
      <c r="M26" s="29" t="s">
        <v>5</v>
      </c>
      <c r="N26" s="42"/>
    </row>
    <row r="27" spans="2:14">
      <c r="B27" s="4">
        <v>327323</v>
      </c>
      <c r="C27" s="4">
        <v>140</v>
      </c>
      <c r="D27" s="4">
        <v>60</v>
      </c>
      <c r="E27" s="4">
        <v>17</v>
      </c>
      <c r="F27" s="4" t="s">
        <v>8</v>
      </c>
      <c r="G27" s="4">
        <v>63</v>
      </c>
      <c r="H27" s="4" t="s">
        <v>324</v>
      </c>
      <c r="I27" s="24" t="s">
        <v>21</v>
      </c>
      <c r="J27" s="28" t="s">
        <v>148</v>
      </c>
      <c r="K27" s="4" t="s">
        <v>9</v>
      </c>
      <c r="L27" s="4" t="s">
        <v>4</v>
      </c>
      <c r="M27" s="29" t="s">
        <v>5</v>
      </c>
      <c r="N27" s="42"/>
    </row>
    <row r="28" spans="2:14">
      <c r="B28" s="4">
        <v>327329</v>
      </c>
      <c r="C28" s="4">
        <v>140</v>
      </c>
      <c r="D28" s="4">
        <v>60</v>
      </c>
      <c r="E28" s="4">
        <v>18</v>
      </c>
      <c r="F28" s="4" t="s">
        <v>8</v>
      </c>
      <c r="G28" s="4">
        <v>64</v>
      </c>
      <c r="H28" s="4" t="s">
        <v>325</v>
      </c>
      <c r="I28" s="24" t="s">
        <v>21</v>
      </c>
      <c r="J28" s="28" t="s">
        <v>149</v>
      </c>
      <c r="K28" s="4" t="s">
        <v>9</v>
      </c>
      <c r="L28" s="4" t="s">
        <v>4</v>
      </c>
      <c r="M28" s="29" t="s">
        <v>5</v>
      </c>
      <c r="N28" s="42"/>
    </row>
    <row r="29" spans="2:14">
      <c r="B29" s="4">
        <v>327325</v>
      </c>
      <c r="C29" s="4">
        <v>140</v>
      </c>
      <c r="D29" s="4">
        <v>70</v>
      </c>
      <c r="E29" s="4">
        <v>17</v>
      </c>
      <c r="F29" s="4" t="s">
        <v>8</v>
      </c>
      <c r="G29" s="4">
        <v>66</v>
      </c>
      <c r="H29" s="4" t="s">
        <v>326</v>
      </c>
      <c r="I29" s="24" t="s">
        <v>21</v>
      </c>
      <c r="J29" s="28" t="s">
        <v>150</v>
      </c>
      <c r="K29" s="4" t="s">
        <v>9</v>
      </c>
      <c r="L29" s="4" t="s">
        <v>4</v>
      </c>
      <c r="M29" s="29" t="s">
        <v>5</v>
      </c>
      <c r="N29" s="42"/>
    </row>
    <row r="30" spans="2:14">
      <c r="B30" s="4">
        <v>327330</v>
      </c>
      <c r="C30" s="4">
        <v>150</v>
      </c>
      <c r="D30" s="4">
        <v>60</v>
      </c>
      <c r="E30" s="4">
        <v>18</v>
      </c>
      <c r="F30" s="4" t="s">
        <v>8</v>
      </c>
      <c r="G30" s="4">
        <v>67</v>
      </c>
      <c r="H30" s="4" t="s">
        <v>327</v>
      </c>
      <c r="I30" s="24" t="s">
        <v>21</v>
      </c>
      <c r="J30" s="28" t="s">
        <v>151</v>
      </c>
      <c r="K30" s="4" t="s">
        <v>9</v>
      </c>
      <c r="L30" s="4" t="s">
        <v>4</v>
      </c>
      <c r="M30" s="29" t="s">
        <v>5</v>
      </c>
      <c r="N30" s="42"/>
    </row>
    <row r="31" spans="2:14">
      <c r="B31" s="4">
        <v>327326</v>
      </c>
      <c r="C31" s="4">
        <v>150</v>
      </c>
      <c r="D31" s="4">
        <v>60</v>
      </c>
      <c r="E31" s="4">
        <v>17</v>
      </c>
      <c r="F31" s="4" t="s">
        <v>8</v>
      </c>
      <c r="G31" s="4">
        <v>66</v>
      </c>
      <c r="H31" s="4" t="s">
        <v>24</v>
      </c>
      <c r="I31" s="24" t="s">
        <v>21</v>
      </c>
      <c r="J31" s="28" t="s">
        <v>152</v>
      </c>
      <c r="K31" s="4" t="s">
        <v>9</v>
      </c>
      <c r="L31" s="4" t="s">
        <v>4</v>
      </c>
      <c r="M31" s="29" t="s">
        <v>5</v>
      </c>
      <c r="N31" s="42"/>
    </row>
    <row r="32" spans="2:14">
      <c r="B32" s="4">
        <v>327328</v>
      </c>
      <c r="C32" s="4">
        <v>160</v>
      </c>
      <c r="D32" s="4">
        <v>60</v>
      </c>
      <c r="E32" s="4">
        <v>17</v>
      </c>
      <c r="F32" s="4" t="s">
        <v>8</v>
      </c>
      <c r="G32" s="4">
        <v>69</v>
      </c>
      <c r="H32" s="4" t="s">
        <v>328</v>
      </c>
      <c r="I32" s="24" t="s">
        <v>21</v>
      </c>
      <c r="J32" s="28" t="s">
        <v>153</v>
      </c>
      <c r="K32" s="4" t="s">
        <v>9</v>
      </c>
      <c r="L32" s="4" t="s">
        <v>4</v>
      </c>
      <c r="M32" s="29" t="s">
        <v>5</v>
      </c>
      <c r="N32" s="42"/>
    </row>
    <row r="33" spans="1:16">
      <c r="A33" s="21"/>
      <c r="B33" s="4">
        <v>283083</v>
      </c>
      <c r="C33" s="4">
        <v>120</v>
      </c>
      <c r="D33" s="4">
        <v>70</v>
      </c>
      <c r="E33" s="4">
        <v>17</v>
      </c>
      <c r="F33" s="4" t="s">
        <v>0</v>
      </c>
      <c r="G33" s="4">
        <v>58</v>
      </c>
      <c r="H33" s="15" t="s">
        <v>25</v>
      </c>
      <c r="I33" s="24" t="s">
        <v>26</v>
      </c>
      <c r="J33" s="24" t="s">
        <v>154</v>
      </c>
      <c r="K33" s="4" t="s">
        <v>3</v>
      </c>
      <c r="L33" s="4" t="s">
        <v>4</v>
      </c>
      <c r="M33" s="29" t="s">
        <v>5</v>
      </c>
      <c r="N33" s="42"/>
    </row>
    <row r="34" spans="1:16">
      <c r="A34" s="21"/>
      <c r="B34" s="6">
        <v>283085</v>
      </c>
      <c r="C34" s="4">
        <v>130</v>
      </c>
      <c r="D34" s="4">
        <v>70</v>
      </c>
      <c r="E34" s="4">
        <v>16</v>
      </c>
      <c r="F34" s="4" t="s">
        <v>0</v>
      </c>
      <c r="G34" s="4">
        <v>61</v>
      </c>
      <c r="H34" s="15" t="s">
        <v>7</v>
      </c>
      <c r="I34" s="24" t="s">
        <v>26</v>
      </c>
      <c r="J34" s="24" t="s">
        <v>155</v>
      </c>
      <c r="K34" s="4" t="s">
        <v>3</v>
      </c>
      <c r="L34" s="4" t="s">
        <v>4</v>
      </c>
      <c r="M34" s="29" t="s">
        <v>5</v>
      </c>
      <c r="N34" s="42"/>
    </row>
    <row r="35" spans="1:16">
      <c r="A35" s="21"/>
      <c r="B35" s="6">
        <v>283087</v>
      </c>
      <c r="C35" s="4">
        <v>170</v>
      </c>
      <c r="D35" s="4">
        <v>60</v>
      </c>
      <c r="E35" s="4">
        <v>17</v>
      </c>
      <c r="F35" s="4" t="s">
        <v>0</v>
      </c>
      <c r="G35" s="4">
        <v>72</v>
      </c>
      <c r="H35" s="15" t="s">
        <v>14</v>
      </c>
      <c r="I35" s="24" t="s">
        <v>26</v>
      </c>
      <c r="J35" s="24" t="s">
        <v>156</v>
      </c>
      <c r="K35" s="4" t="s">
        <v>9</v>
      </c>
      <c r="L35" s="4" t="s">
        <v>4</v>
      </c>
      <c r="M35" s="29" t="s">
        <v>5</v>
      </c>
      <c r="N35" s="42"/>
    </row>
    <row r="36" spans="1:16">
      <c r="A36" s="21"/>
      <c r="B36" s="6">
        <v>283089</v>
      </c>
      <c r="C36" s="4">
        <v>180</v>
      </c>
      <c r="D36" s="4">
        <v>55</v>
      </c>
      <c r="E36" s="4">
        <v>17</v>
      </c>
      <c r="F36" s="4" t="s">
        <v>0</v>
      </c>
      <c r="G36" s="4">
        <v>73</v>
      </c>
      <c r="H36" s="15" t="s">
        <v>15</v>
      </c>
      <c r="I36" s="24" t="s">
        <v>26</v>
      </c>
      <c r="J36" s="24" t="s">
        <v>157</v>
      </c>
      <c r="K36" s="4" t="s">
        <v>9</v>
      </c>
      <c r="L36" s="4" t="s">
        <v>4</v>
      </c>
      <c r="M36" s="29" t="s">
        <v>5</v>
      </c>
      <c r="N36" s="42"/>
    </row>
    <row r="37" spans="1:16">
      <c r="A37" s="21"/>
      <c r="B37" s="6">
        <v>283093</v>
      </c>
      <c r="C37" s="4">
        <v>190</v>
      </c>
      <c r="D37" s="4">
        <v>55</v>
      </c>
      <c r="E37" s="4">
        <v>17</v>
      </c>
      <c r="F37" s="4" t="s">
        <v>0</v>
      </c>
      <c r="G37" s="4">
        <v>75</v>
      </c>
      <c r="H37" s="15" t="s">
        <v>16</v>
      </c>
      <c r="I37" s="24" t="s">
        <v>26</v>
      </c>
      <c r="J37" s="24" t="s">
        <v>158</v>
      </c>
      <c r="K37" s="4" t="s">
        <v>9</v>
      </c>
      <c r="L37" s="4" t="s">
        <v>4</v>
      </c>
      <c r="M37" s="29" t="s">
        <v>5</v>
      </c>
      <c r="N37" s="42"/>
    </row>
    <row r="38" spans="1:16">
      <c r="A38" s="21"/>
      <c r="B38" s="6">
        <v>283095</v>
      </c>
      <c r="C38" s="4">
        <v>200</v>
      </c>
      <c r="D38" s="4">
        <v>50</v>
      </c>
      <c r="E38" s="4">
        <v>17</v>
      </c>
      <c r="F38" s="4" t="s">
        <v>0</v>
      </c>
      <c r="G38" s="4">
        <v>75</v>
      </c>
      <c r="H38" s="15" t="s">
        <v>27</v>
      </c>
      <c r="I38" s="24" t="s">
        <v>26</v>
      </c>
      <c r="J38" s="24" t="s">
        <v>159</v>
      </c>
      <c r="K38" s="4" t="s">
        <v>9</v>
      </c>
      <c r="L38" s="4" t="s">
        <v>4</v>
      </c>
      <c r="M38" s="29" t="s">
        <v>5</v>
      </c>
      <c r="N38" s="42"/>
      <c r="P38" t="s">
        <v>586</v>
      </c>
    </row>
    <row r="39" spans="1:16">
      <c r="A39" t="s">
        <v>382</v>
      </c>
      <c r="B39" s="33">
        <v>331079</v>
      </c>
      <c r="C39" s="33">
        <v>120</v>
      </c>
      <c r="D39" s="33">
        <v>60</v>
      </c>
      <c r="E39" s="33">
        <v>17</v>
      </c>
      <c r="F39" s="33" t="s">
        <v>0</v>
      </c>
      <c r="G39" s="33">
        <v>55</v>
      </c>
      <c r="H39" s="34" t="s">
        <v>383</v>
      </c>
      <c r="I39" s="35" t="s">
        <v>381</v>
      </c>
      <c r="J39" s="35" t="s">
        <v>390</v>
      </c>
      <c r="K39" s="33" t="s">
        <v>3</v>
      </c>
      <c r="L39" s="33" t="s">
        <v>4</v>
      </c>
      <c r="M39" s="40" t="s">
        <v>5</v>
      </c>
      <c r="N39" s="42"/>
    </row>
    <row r="40" spans="1:16">
      <c r="A40" t="s">
        <v>382</v>
      </c>
      <c r="B40" s="33">
        <v>331081</v>
      </c>
      <c r="C40" s="33">
        <v>120</v>
      </c>
      <c r="D40" s="33">
        <v>70</v>
      </c>
      <c r="E40" s="33">
        <v>17</v>
      </c>
      <c r="F40" s="33" t="s">
        <v>0</v>
      </c>
      <c r="G40" s="33">
        <v>58</v>
      </c>
      <c r="H40" s="34" t="s">
        <v>384</v>
      </c>
      <c r="I40" s="35" t="s">
        <v>381</v>
      </c>
      <c r="J40" s="35" t="s">
        <v>391</v>
      </c>
      <c r="K40" s="33" t="s">
        <v>3</v>
      </c>
      <c r="L40" s="33" t="s">
        <v>4</v>
      </c>
      <c r="M40" s="40" t="s">
        <v>5</v>
      </c>
      <c r="N40" s="42"/>
    </row>
    <row r="41" spans="1:16">
      <c r="A41" t="s">
        <v>382</v>
      </c>
      <c r="B41" s="33">
        <v>331082</v>
      </c>
      <c r="C41" s="33">
        <v>160</v>
      </c>
      <c r="D41" s="33">
        <v>60</v>
      </c>
      <c r="E41" s="33">
        <v>17</v>
      </c>
      <c r="F41" s="33" t="s">
        <v>0</v>
      </c>
      <c r="G41" s="33">
        <v>69</v>
      </c>
      <c r="H41" s="34" t="s">
        <v>385</v>
      </c>
      <c r="I41" s="35" t="s">
        <v>381</v>
      </c>
      <c r="J41" s="35" t="s">
        <v>392</v>
      </c>
      <c r="K41" s="33" t="s">
        <v>9</v>
      </c>
      <c r="L41" s="33" t="s">
        <v>4</v>
      </c>
      <c r="M41" s="40" t="s">
        <v>5</v>
      </c>
      <c r="N41" s="42"/>
    </row>
    <row r="42" spans="1:16">
      <c r="A42" t="s">
        <v>382</v>
      </c>
      <c r="B42" s="33">
        <v>331084</v>
      </c>
      <c r="C42" s="33">
        <v>180</v>
      </c>
      <c r="D42" s="33">
        <v>55</v>
      </c>
      <c r="E42" s="33">
        <v>17</v>
      </c>
      <c r="F42" s="33" t="s">
        <v>0</v>
      </c>
      <c r="G42" s="33">
        <v>73</v>
      </c>
      <c r="H42" s="34" t="s">
        <v>386</v>
      </c>
      <c r="I42" s="35" t="s">
        <v>381</v>
      </c>
      <c r="J42" s="35" t="s">
        <v>393</v>
      </c>
      <c r="K42" s="33" t="s">
        <v>9</v>
      </c>
      <c r="L42" s="33" t="s">
        <v>4</v>
      </c>
      <c r="M42" s="40" t="s">
        <v>5</v>
      </c>
      <c r="N42" s="42"/>
    </row>
    <row r="43" spans="1:16">
      <c r="A43" t="s">
        <v>382</v>
      </c>
      <c r="B43" s="33">
        <v>331085</v>
      </c>
      <c r="C43" s="33">
        <v>190</v>
      </c>
      <c r="D43" s="33">
        <v>50</v>
      </c>
      <c r="E43" s="33">
        <v>17</v>
      </c>
      <c r="F43" s="33" t="s">
        <v>0</v>
      </c>
      <c r="G43" s="33">
        <v>73</v>
      </c>
      <c r="H43" s="34" t="s">
        <v>387</v>
      </c>
      <c r="I43" s="35" t="s">
        <v>381</v>
      </c>
      <c r="J43" s="35" t="s">
        <v>394</v>
      </c>
      <c r="K43" s="33" t="s">
        <v>9</v>
      </c>
      <c r="L43" s="33" t="s">
        <v>4</v>
      </c>
      <c r="M43" s="40" t="s">
        <v>5</v>
      </c>
      <c r="N43" s="42"/>
    </row>
    <row r="44" spans="1:16">
      <c r="A44" t="s">
        <v>382</v>
      </c>
      <c r="B44" s="33">
        <v>331086</v>
      </c>
      <c r="C44" s="33">
        <v>190</v>
      </c>
      <c r="D44" s="33">
        <v>55</v>
      </c>
      <c r="E44" s="33">
        <v>17</v>
      </c>
      <c r="F44" s="33" t="s">
        <v>0</v>
      </c>
      <c r="G44" s="33">
        <v>75</v>
      </c>
      <c r="H44" s="34" t="s">
        <v>388</v>
      </c>
      <c r="I44" s="35" t="s">
        <v>381</v>
      </c>
      <c r="J44" s="35" t="s">
        <v>395</v>
      </c>
      <c r="K44" s="33" t="s">
        <v>9</v>
      </c>
      <c r="L44" s="33" t="s">
        <v>4</v>
      </c>
      <c r="M44" s="40" t="s">
        <v>5</v>
      </c>
      <c r="N44" s="42"/>
    </row>
    <row r="45" spans="1:16">
      <c r="A45" t="s">
        <v>382</v>
      </c>
      <c r="B45" s="33">
        <v>331087</v>
      </c>
      <c r="C45" s="33">
        <v>200</v>
      </c>
      <c r="D45" s="33">
        <v>55</v>
      </c>
      <c r="E45" s="33">
        <v>17</v>
      </c>
      <c r="F45" s="33" t="s">
        <v>0</v>
      </c>
      <c r="G45" s="33">
        <v>78</v>
      </c>
      <c r="H45" s="34" t="s">
        <v>389</v>
      </c>
      <c r="I45" s="35" t="s">
        <v>381</v>
      </c>
      <c r="J45" s="35" t="s">
        <v>396</v>
      </c>
      <c r="K45" s="33" t="s">
        <v>9</v>
      </c>
      <c r="L45" s="33" t="s">
        <v>4</v>
      </c>
      <c r="M45" s="40" t="s">
        <v>5</v>
      </c>
      <c r="N45" s="42"/>
      <c r="P45" t="s">
        <v>381</v>
      </c>
    </row>
    <row r="46" spans="1:16">
      <c r="B46" s="1" t="s">
        <v>28</v>
      </c>
      <c r="C46" s="2"/>
      <c r="D46" s="2"/>
      <c r="E46" s="2"/>
      <c r="F46" s="2"/>
      <c r="G46" s="2"/>
      <c r="H46" s="3"/>
      <c r="I46" s="23"/>
      <c r="J46" s="23"/>
      <c r="K46" s="3"/>
      <c r="L46" s="3"/>
      <c r="M46" s="39"/>
      <c r="N46" s="42"/>
    </row>
    <row r="47" spans="1:16">
      <c r="B47" s="4">
        <v>318181</v>
      </c>
      <c r="C47" s="4">
        <v>120</v>
      </c>
      <c r="D47" s="4">
        <v>60</v>
      </c>
      <c r="E47" s="4">
        <v>17</v>
      </c>
      <c r="F47" s="4" t="s">
        <v>0</v>
      </c>
      <c r="G47" s="4">
        <v>55</v>
      </c>
      <c r="H47" s="15" t="s">
        <v>29</v>
      </c>
      <c r="I47" s="24" t="s">
        <v>30</v>
      </c>
      <c r="J47" s="24" t="s">
        <v>160</v>
      </c>
      <c r="K47" s="4" t="s">
        <v>3</v>
      </c>
      <c r="L47" s="4" t="s">
        <v>4</v>
      </c>
      <c r="M47" s="29" t="s">
        <v>5</v>
      </c>
      <c r="N47" s="42"/>
    </row>
    <row r="48" spans="1:16">
      <c r="B48" s="4">
        <v>323624</v>
      </c>
      <c r="C48" s="4">
        <v>120</v>
      </c>
      <c r="D48" s="4">
        <v>70</v>
      </c>
      <c r="E48" s="4">
        <v>17</v>
      </c>
      <c r="F48" s="4" t="s">
        <v>0</v>
      </c>
      <c r="G48" s="4">
        <v>58</v>
      </c>
      <c r="H48" s="15" t="s">
        <v>25</v>
      </c>
      <c r="I48" s="24" t="s">
        <v>30</v>
      </c>
      <c r="J48" s="24" t="s">
        <v>161</v>
      </c>
      <c r="K48" s="4" t="s">
        <v>3</v>
      </c>
      <c r="L48" s="4" t="s">
        <v>4</v>
      </c>
      <c r="M48" s="29" t="s">
        <v>5</v>
      </c>
      <c r="N48" s="42"/>
    </row>
    <row r="49" spans="2:16">
      <c r="B49" s="4">
        <v>318197</v>
      </c>
      <c r="C49" s="4">
        <v>120</v>
      </c>
      <c r="D49" s="4">
        <v>70</v>
      </c>
      <c r="E49" s="4">
        <v>18</v>
      </c>
      <c r="F49" s="4" t="s">
        <v>0</v>
      </c>
      <c r="G49" s="4">
        <v>59</v>
      </c>
      <c r="H49" s="15" t="s">
        <v>31</v>
      </c>
      <c r="I49" s="24" t="s">
        <v>30</v>
      </c>
      <c r="J49" s="24" t="s">
        <v>162</v>
      </c>
      <c r="K49" s="4" t="s">
        <v>3</v>
      </c>
      <c r="L49" s="4" t="s">
        <v>4</v>
      </c>
      <c r="M49" s="29" t="s">
        <v>5</v>
      </c>
      <c r="N49" s="42"/>
    </row>
    <row r="50" spans="2:16">
      <c r="B50" s="4">
        <v>318193</v>
      </c>
      <c r="C50" s="4">
        <v>130</v>
      </c>
      <c r="D50" s="4">
        <v>70</v>
      </c>
      <c r="E50" s="4">
        <v>17</v>
      </c>
      <c r="F50" s="4" t="s">
        <v>0</v>
      </c>
      <c r="G50" s="4">
        <v>62</v>
      </c>
      <c r="H50" s="15" t="s">
        <v>32</v>
      </c>
      <c r="I50" s="24" t="s">
        <v>30</v>
      </c>
      <c r="J50" s="24" t="s">
        <v>163</v>
      </c>
      <c r="K50" s="4" t="s">
        <v>3</v>
      </c>
      <c r="L50" s="4" t="s">
        <v>4</v>
      </c>
      <c r="M50" s="29" t="s">
        <v>5</v>
      </c>
      <c r="N50" s="42"/>
    </row>
    <row r="51" spans="2:16">
      <c r="B51" s="4">
        <v>318223</v>
      </c>
      <c r="C51" s="4">
        <v>150</v>
      </c>
      <c r="D51" s="4">
        <v>70</v>
      </c>
      <c r="E51" s="4">
        <v>18</v>
      </c>
      <c r="F51" s="4" t="s">
        <v>0</v>
      </c>
      <c r="G51" s="4">
        <v>70</v>
      </c>
      <c r="H51" s="15" t="s">
        <v>11</v>
      </c>
      <c r="I51" s="24" t="s">
        <v>30</v>
      </c>
      <c r="J51" s="24" t="s">
        <v>164</v>
      </c>
      <c r="K51" s="4" t="s">
        <v>9</v>
      </c>
      <c r="L51" s="4" t="s">
        <v>4</v>
      </c>
      <c r="M51" s="29" t="s">
        <v>5</v>
      </c>
      <c r="N51" s="42"/>
    </row>
    <row r="52" spans="2:16">
      <c r="B52" s="4">
        <v>323625</v>
      </c>
      <c r="C52" s="4">
        <v>160</v>
      </c>
      <c r="D52" s="4">
        <v>60</v>
      </c>
      <c r="E52" s="4">
        <v>17</v>
      </c>
      <c r="F52" s="4" t="s">
        <v>0</v>
      </c>
      <c r="G52" s="4">
        <v>69</v>
      </c>
      <c r="H52" s="15" t="s">
        <v>12</v>
      </c>
      <c r="I52" s="24" t="s">
        <v>30</v>
      </c>
      <c r="J52" s="24" t="s">
        <v>165</v>
      </c>
      <c r="K52" s="4" t="s">
        <v>9</v>
      </c>
      <c r="L52" s="4" t="s">
        <v>4</v>
      </c>
      <c r="M52" s="29" t="s">
        <v>5</v>
      </c>
      <c r="N52" s="42"/>
    </row>
    <row r="53" spans="2:16">
      <c r="B53" s="4">
        <v>323626</v>
      </c>
      <c r="C53" s="4">
        <v>160</v>
      </c>
      <c r="D53" s="4">
        <v>70</v>
      </c>
      <c r="E53" s="4">
        <v>17</v>
      </c>
      <c r="F53" s="4" t="s">
        <v>0</v>
      </c>
      <c r="G53" s="4">
        <v>73</v>
      </c>
      <c r="H53" s="15" t="s">
        <v>33</v>
      </c>
      <c r="I53" s="24" t="s">
        <v>30</v>
      </c>
      <c r="J53" s="24" t="s">
        <v>166</v>
      </c>
      <c r="K53" s="4" t="s">
        <v>9</v>
      </c>
      <c r="L53" s="4" t="s">
        <v>4</v>
      </c>
      <c r="M53" s="29" t="s">
        <v>5</v>
      </c>
      <c r="N53" s="42"/>
    </row>
    <row r="54" spans="2:16">
      <c r="B54" s="4">
        <v>318201</v>
      </c>
      <c r="C54" s="4">
        <v>170</v>
      </c>
      <c r="D54" s="4">
        <v>60</v>
      </c>
      <c r="E54" s="4">
        <v>17</v>
      </c>
      <c r="F54" s="4" t="s">
        <v>0</v>
      </c>
      <c r="G54" s="4">
        <v>72</v>
      </c>
      <c r="H54" s="15" t="s">
        <v>14</v>
      </c>
      <c r="I54" s="24" t="s">
        <v>30</v>
      </c>
      <c r="J54" s="24" t="s">
        <v>167</v>
      </c>
      <c r="K54" s="4" t="s">
        <v>9</v>
      </c>
      <c r="L54" s="4" t="s">
        <v>4</v>
      </c>
      <c r="M54" s="29" t="s">
        <v>5</v>
      </c>
      <c r="N54" s="42"/>
    </row>
    <row r="55" spans="2:16">
      <c r="B55" s="4">
        <v>318233</v>
      </c>
      <c r="C55" s="4">
        <v>170</v>
      </c>
      <c r="D55" s="4">
        <v>60</v>
      </c>
      <c r="E55" s="4">
        <v>18</v>
      </c>
      <c r="F55" s="4" t="s">
        <v>0</v>
      </c>
      <c r="G55" s="4">
        <v>73</v>
      </c>
      <c r="H55" s="15" t="s">
        <v>34</v>
      </c>
      <c r="I55" s="24" t="s">
        <v>30</v>
      </c>
      <c r="J55" s="24" t="s">
        <v>168</v>
      </c>
      <c r="K55" s="4" t="s">
        <v>9</v>
      </c>
      <c r="L55" s="4" t="s">
        <v>4</v>
      </c>
      <c r="M55" s="29" t="s">
        <v>5</v>
      </c>
      <c r="N55" s="42"/>
      <c r="P55" t="s">
        <v>582</v>
      </c>
    </row>
    <row r="56" spans="2:16">
      <c r="B56" s="4">
        <v>323627</v>
      </c>
      <c r="C56" s="4">
        <v>180</v>
      </c>
      <c r="D56" s="4">
        <v>55</v>
      </c>
      <c r="E56" s="4">
        <v>17</v>
      </c>
      <c r="F56" s="4" t="s">
        <v>0</v>
      </c>
      <c r="G56" s="4">
        <v>73</v>
      </c>
      <c r="H56" s="15" t="s">
        <v>15</v>
      </c>
      <c r="I56" s="24" t="s">
        <v>30</v>
      </c>
      <c r="J56" s="24" t="s">
        <v>169</v>
      </c>
      <c r="K56" s="4" t="s">
        <v>9</v>
      </c>
      <c r="L56" s="4" t="s">
        <v>4</v>
      </c>
      <c r="M56" s="29" t="s">
        <v>5</v>
      </c>
      <c r="N56" s="42"/>
    </row>
    <row r="57" spans="2:16">
      <c r="B57" s="4">
        <v>323628</v>
      </c>
      <c r="C57" s="4">
        <v>190</v>
      </c>
      <c r="D57" s="4">
        <v>50</v>
      </c>
      <c r="E57" s="4">
        <v>17</v>
      </c>
      <c r="F57" s="4" t="s">
        <v>0</v>
      </c>
      <c r="G57" s="4">
        <v>73</v>
      </c>
      <c r="H57" s="15" t="s">
        <v>17</v>
      </c>
      <c r="I57" s="24" t="s">
        <v>30</v>
      </c>
      <c r="J57" s="24" t="s">
        <v>170</v>
      </c>
      <c r="K57" s="4" t="s">
        <v>9</v>
      </c>
      <c r="L57" s="4" t="s">
        <v>4</v>
      </c>
      <c r="M57" s="29" t="s">
        <v>5</v>
      </c>
      <c r="N57" s="42"/>
    </row>
    <row r="58" spans="2:16">
      <c r="B58" s="4">
        <v>318219</v>
      </c>
      <c r="C58" s="4">
        <v>190</v>
      </c>
      <c r="D58" s="4">
        <v>55</v>
      </c>
      <c r="E58" s="4">
        <v>17</v>
      </c>
      <c r="F58" s="4" t="s">
        <v>0</v>
      </c>
      <c r="G58" s="4">
        <v>75</v>
      </c>
      <c r="H58" s="15" t="s">
        <v>16</v>
      </c>
      <c r="I58" s="24" t="s">
        <v>30</v>
      </c>
      <c r="J58" s="24" t="s">
        <v>171</v>
      </c>
      <c r="K58" s="4" t="s">
        <v>9</v>
      </c>
      <c r="L58" s="4" t="s">
        <v>4</v>
      </c>
      <c r="M58" s="29" t="s">
        <v>5</v>
      </c>
      <c r="N58" s="42"/>
    </row>
    <row r="59" spans="2:16">
      <c r="B59" s="4">
        <v>318215</v>
      </c>
      <c r="C59" s="4">
        <v>190</v>
      </c>
      <c r="D59" s="4">
        <v>60</v>
      </c>
      <c r="E59" s="4">
        <v>17</v>
      </c>
      <c r="F59" s="4" t="s">
        <v>0</v>
      </c>
      <c r="G59" s="4">
        <v>78</v>
      </c>
      <c r="H59" s="15" t="s">
        <v>35</v>
      </c>
      <c r="I59" s="24" t="s">
        <v>30</v>
      </c>
      <c r="J59" s="24" t="s">
        <v>172</v>
      </c>
      <c r="K59" s="4" t="s">
        <v>9</v>
      </c>
      <c r="L59" s="4" t="s">
        <v>4</v>
      </c>
      <c r="M59" s="29" t="s">
        <v>5</v>
      </c>
      <c r="N59" s="42"/>
    </row>
    <row r="60" spans="2:16">
      <c r="B60" s="6">
        <v>299557</v>
      </c>
      <c r="C60" s="4">
        <v>200</v>
      </c>
      <c r="D60" s="4">
        <v>50</v>
      </c>
      <c r="E60" s="4">
        <v>18</v>
      </c>
      <c r="F60" s="4" t="s">
        <v>36</v>
      </c>
      <c r="G60" s="4">
        <v>76</v>
      </c>
      <c r="H60" s="15" t="s">
        <v>37</v>
      </c>
      <c r="I60" s="24" t="s">
        <v>38</v>
      </c>
      <c r="J60" s="24" t="s">
        <v>173</v>
      </c>
      <c r="K60" s="4" t="s">
        <v>9</v>
      </c>
      <c r="L60" s="4" t="s">
        <v>4</v>
      </c>
      <c r="M60" s="29" t="s">
        <v>5</v>
      </c>
      <c r="N60" s="42"/>
    </row>
    <row r="61" spans="2:16">
      <c r="B61" s="4">
        <v>310713</v>
      </c>
      <c r="C61" s="4">
        <v>110</v>
      </c>
      <c r="D61" s="4">
        <v>70</v>
      </c>
      <c r="E61" s="4">
        <v>17</v>
      </c>
      <c r="F61" s="4" t="s">
        <v>8</v>
      </c>
      <c r="G61" s="4">
        <v>54</v>
      </c>
      <c r="H61" s="15" t="s">
        <v>19</v>
      </c>
      <c r="I61" s="24" t="s">
        <v>39</v>
      </c>
      <c r="J61" s="24" t="s">
        <v>174</v>
      </c>
      <c r="K61" s="4" t="s">
        <v>3</v>
      </c>
      <c r="L61" s="4" t="s">
        <v>4</v>
      </c>
      <c r="M61" s="29" t="s">
        <v>5</v>
      </c>
      <c r="N61" s="42"/>
    </row>
    <row r="62" spans="2:16">
      <c r="B62" s="4">
        <v>310715</v>
      </c>
      <c r="C62" s="4">
        <v>110</v>
      </c>
      <c r="D62" s="4">
        <v>70</v>
      </c>
      <c r="E62" s="4">
        <v>17</v>
      </c>
      <c r="F62" s="4" t="s">
        <v>0</v>
      </c>
      <c r="G62" s="4">
        <v>54</v>
      </c>
      <c r="H62" s="15" t="s">
        <v>40</v>
      </c>
      <c r="I62" s="24" t="s">
        <v>39</v>
      </c>
      <c r="J62" s="24" t="s">
        <v>175</v>
      </c>
      <c r="K62" s="4" t="s">
        <v>3</v>
      </c>
      <c r="L62" s="4" t="s">
        <v>4</v>
      </c>
      <c r="M62" s="29" t="s">
        <v>5</v>
      </c>
      <c r="N62" s="42"/>
    </row>
    <row r="63" spans="2:16">
      <c r="B63" s="4">
        <v>310767</v>
      </c>
      <c r="C63" s="4">
        <v>110</v>
      </c>
      <c r="D63" s="4">
        <v>80</v>
      </c>
      <c r="E63" s="4">
        <v>18</v>
      </c>
      <c r="F63" s="4" t="s">
        <v>0</v>
      </c>
      <c r="G63" s="4">
        <v>58</v>
      </c>
      <c r="H63" s="15" t="s">
        <v>6</v>
      </c>
      <c r="I63" s="24" t="s">
        <v>39</v>
      </c>
      <c r="J63" s="24" t="s">
        <v>176</v>
      </c>
      <c r="K63" s="4" t="s">
        <v>3</v>
      </c>
      <c r="L63" s="4" t="s">
        <v>4</v>
      </c>
      <c r="M63" s="29" t="s">
        <v>5</v>
      </c>
      <c r="N63" s="42"/>
    </row>
    <row r="64" spans="2:16">
      <c r="B64" s="4">
        <v>310717</v>
      </c>
      <c r="C64" s="4">
        <v>120</v>
      </c>
      <c r="D64" s="4">
        <v>60</v>
      </c>
      <c r="E64" s="4">
        <v>17</v>
      </c>
      <c r="F64" s="4" t="s">
        <v>8</v>
      </c>
      <c r="G64" s="4">
        <v>55</v>
      </c>
      <c r="H64" s="15" t="s">
        <v>22</v>
      </c>
      <c r="I64" s="24" t="s">
        <v>39</v>
      </c>
      <c r="J64" s="24" t="s">
        <v>177</v>
      </c>
      <c r="K64" s="4" t="s">
        <v>3</v>
      </c>
      <c r="L64" s="4" t="s">
        <v>4</v>
      </c>
      <c r="M64" s="29" t="s">
        <v>5</v>
      </c>
      <c r="N64" s="42"/>
    </row>
    <row r="65" spans="1:16">
      <c r="B65" s="4">
        <v>310719</v>
      </c>
      <c r="C65" s="4">
        <v>120</v>
      </c>
      <c r="D65" s="4">
        <v>60</v>
      </c>
      <c r="E65" s="4">
        <v>17</v>
      </c>
      <c r="F65" s="4" t="s">
        <v>0</v>
      </c>
      <c r="G65" s="4">
        <v>55</v>
      </c>
      <c r="H65" s="15" t="s">
        <v>29</v>
      </c>
      <c r="I65" s="24" t="s">
        <v>39</v>
      </c>
      <c r="J65" s="24" t="s">
        <v>178</v>
      </c>
      <c r="K65" s="4" t="s">
        <v>3</v>
      </c>
      <c r="L65" s="4" t="s">
        <v>4</v>
      </c>
      <c r="M65" s="29" t="s">
        <v>5</v>
      </c>
      <c r="N65" s="42"/>
    </row>
    <row r="66" spans="1:16">
      <c r="B66" s="4">
        <v>310721</v>
      </c>
      <c r="C66" s="4">
        <v>120</v>
      </c>
      <c r="D66" s="4">
        <v>70</v>
      </c>
      <c r="E66" s="4">
        <v>17</v>
      </c>
      <c r="F66" s="4" t="s">
        <v>0</v>
      </c>
      <c r="G66" s="4">
        <v>58</v>
      </c>
      <c r="H66" s="15" t="s">
        <v>25</v>
      </c>
      <c r="I66" s="24" t="s">
        <v>39</v>
      </c>
      <c r="J66" s="24" t="s">
        <v>179</v>
      </c>
      <c r="K66" s="4" t="s">
        <v>3</v>
      </c>
      <c r="L66" s="4" t="s">
        <v>4</v>
      </c>
      <c r="M66" s="29" t="s">
        <v>5</v>
      </c>
      <c r="N66" s="42"/>
    </row>
    <row r="67" spans="1:16">
      <c r="B67" s="4">
        <v>310723</v>
      </c>
      <c r="C67" s="4">
        <v>130</v>
      </c>
      <c r="D67" s="4">
        <v>70</v>
      </c>
      <c r="E67" s="4">
        <v>16</v>
      </c>
      <c r="F67" s="4" t="s">
        <v>0</v>
      </c>
      <c r="G67" s="4">
        <v>61</v>
      </c>
      <c r="H67" s="15" t="s">
        <v>7</v>
      </c>
      <c r="I67" s="24" t="s">
        <v>39</v>
      </c>
      <c r="J67" s="24" t="s">
        <v>180</v>
      </c>
      <c r="K67" s="4" t="s">
        <v>3</v>
      </c>
      <c r="L67" s="4" t="s">
        <v>4</v>
      </c>
      <c r="M67" s="29" t="s">
        <v>5</v>
      </c>
      <c r="N67" s="42"/>
    </row>
    <row r="68" spans="1:16">
      <c r="B68" s="4">
        <v>310745</v>
      </c>
      <c r="C68" s="4">
        <v>140</v>
      </c>
      <c r="D68" s="4">
        <v>60</v>
      </c>
      <c r="E68" s="4">
        <v>18</v>
      </c>
      <c r="F68" s="4" t="s">
        <v>8</v>
      </c>
      <c r="G68" s="4">
        <v>64</v>
      </c>
      <c r="H68" s="15" t="s">
        <v>325</v>
      </c>
      <c r="I68" s="24" t="s">
        <v>41</v>
      </c>
      <c r="J68" s="24" t="s">
        <v>181</v>
      </c>
      <c r="K68" s="4" t="s">
        <v>9</v>
      </c>
      <c r="L68" s="4" t="s">
        <v>4</v>
      </c>
      <c r="M68" s="29" t="s">
        <v>5</v>
      </c>
      <c r="N68" s="42"/>
    </row>
    <row r="69" spans="1:16">
      <c r="B69" s="4">
        <v>310747</v>
      </c>
      <c r="C69" s="4">
        <v>140</v>
      </c>
      <c r="D69" s="4">
        <v>70</v>
      </c>
      <c r="E69" s="4" t="s">
        <v>397</v>
      </c>
      <c r="F69" s="4" t="s">
        <v>8</v>
      </c>
      <c r="G69" s="4">
        <v>66</v>
      </c>
      <c r="H69" s="15" t="s">
        <v>326</v>
      </c>
      <c r="I69" s="24" t="s">
        <v>41</v>
      </c>
      <c r="J69" s="24" t="s">
        <v>182</v>
      </c>
      <c r="K69" s="4" t="s">
        <v>9</v>
      </c>
      <c r="L69" s="4" t="s">
        <v>4</v>
      </c>
      <c r="M69" s="29" t="s">
        <v>5</v>
      </c>
      <c r="N69" s="42"/>
      <c r="P69" t="s">
        <v>41</v>
      </c>
    </row>
    <row r="70" spans="1:16">
      <c r="B70" s="4">
        <v>310749</v>
      </c>
      <c r="C70" s="4">
        <v>150</v>
      </c>
      <c r="D70" s="4">
        <v>60</v>
      </c>
      <c r="E70" s="4">
        <v>17</v>
      </c>
      <c r="F70" s="4" t="s">
        <v>8</v>
      </c>
      <c r="G70" s="4">
        <v>66</v>
      </c>
      <c r="H70" s="15" t="s">
        <v>24</v>
      </c>
      <c r="I70" s="24" t="s">
        <v>41</v>
      </c>
      <c r="J70" s="24" t="s">
        <v>183</v>
      </c>
      <c r="K70" s="4" t="s">
        <v>9</v>
      </c>
      <c r="L70" s="4" t="s">
        <v>4</v>
      </c>
      <c r="M70" s="29" t="s">
        <v>5</v>
      </c>
      <c r="N70" s="42"/>
    </row>
    <row r="71" spans="1:16">
      <c r="B71" s="4">
        <v>310751</v>
      </c>
      <c r="C71" s="4">
        <v>150</v>
      </c>
      <c r="D71" s="4">
        <v>60</v>
      </c>
      <c r="E71" s="4">
        <v>18</v>
      </c>
      <c r="F71" s="4" t="s">
        <v>8</v>
      </c>
      <c r="G71" s="4">
        <v>67</v>
      </c>
      <c r="H71" s="15" t="s">
        <v>327</v>
      </c>
      <c r="I71" s="24" t="s">
        <v>41</v>
      </c>
      <c r="J71" s="24" t="s">
        <v>184</v>
      </c>
      <c r="K71" s="4" t="s">
        <v>9</v>
      </c>
      <c r="L71" s="4" t="s">
        <v>4</v>
      </c>
      <c r="M71" s="29" t="s">
        <v>5</v>
      </c>
      <c r="N71" s="42"/>
    </row>
    <row r="72" spans="1:16">
      <c r="B72" s="4">
        <v>310753</v>
      </c>
      <c r="C72" s="4">
        <v>150</v>
      </c>
      <c r="D72" s="4">
        <v>70</v>
      </c>
      <c r="E72" s="4">
        <v>17</v>
      </c>
      <c r="F72" s="4" t="s">
        <v>0</v>
      </c>
      <c r="G72" s="4">
        <v>69</v>
      </c>
      <c r="H72" s="15" t="s">
        <v>10</v>
      </c>
      <c r="I72" s="24" t="s">
        <v>41</v>
      </c>
      <c r="J72" s="24" t="s">
        <v>185</v>
      </c>
      <c r="K72" s="4" t="s">
        <v>9</v>
      </c>
      <c r="L72" s="4" t="s">
        <v>4</v>
      </c>
      <c r="M72" s="29" t="s">
        <v>5</v>
      </c>
      <c r="N72" s="42"/>
    </row>
    <row r="73" spans="1:16">
      <c r="B73" s="4">
        <v>310755</v>
      </c>
      <c r="C73" s="4">
        <v>160</v>
      </c>
      <c r="D73" s="4">
        <v>60</v>
      </c>
      <c r="E73" s="4">
        <v>17</v>
      </c>
      <c r="F73" s="4" t="s">
        <v>8</v>
      </c>
      <c r="G73" s="4">
        <v>69</v>
      </c>
      <c r="H73" s="15" t="s">
        <v>328</v>
      </c>
      <c r="I73" s="24" t="s">
        <v>41</v>
      </c>
      <c r="J73" s="24" t="s">
        <v>186</v>
      </c>
      <c r="K73" s="4" t="s">
        <v>9</v>
      </c>
      <c r="L73" s="4" t="s">
        <v>4</v>
      </c>
      <c r="M73" s="29" t="s">
        <v>5</v>
      </c>
      <c r="N73" s="42"/>
    </row>
    <row r="74" spans="1:16">
      <c r="B74" s="4">
        <v>310757</v>
      </c>
      <c r="C74" s="4">
        <v>160</v>
      </c>
      <c r="D74" s="4">
        <v>60</v>
      </c>
      <c r="E74" s="4">
        <v>17</v>
      </c>
      <c r="F74" s="4" t="s">
        <v>0</v>
      </c>
      <c r="G74" s="4">
        <v>69</v>
      </c>
      <c r="H74" s="15" t="s">
        <v>12</v>
      </c>
      <c r="I74" s="24" t="s">
        <v>41</v>
      </c>
      <c r="J74" s="24" t="s">
        <v>187</v>
      </c>
      <c r="K74" s="4" t="s">
        <v>9</v>
      </c>
      <c r="L74" s="4" t="s">
        <v>4</v>
      </c>
      <c r="M74" s="29" t="s">
        <v>5</v>
      </c>
      <c r="N74" s="42"/>
    </row>
    <row r="75" spans="1:16">
      <c r="B75" s="4">
        <v>310763</v>
      </c>
      <c r="C75" s="4">
        <v>170</v>
      </c>
      <c r="D75" s="4">
        <v>60</v>
      </c>
      <c r="E75" s="4">
        <v>17</v>
      </c>
      <c r="F75" s="4" t="s">
        <v>0</v>
      </c>
      <c r="G75" s="4">
        <v>72</v>
      </c>
      <c r="H75" s="15" t="s">
        <v>14</v>
      </c>
      <c r="I75" s="24" t="s">
        <v>41</v>
      </c>
      <c r="J75" s="24" t="s">
        <v>188</v>
      </c>
      <c r="K75" s="4" t="s">
        <v>9</v>
      </c>
      <c r="L75" s="4" t="s">
        <v>4</v>
      </c>
      <c r="M75" s="29" t="s">
        <v>5</v>
      </c>
      <c r="N75" s="42"/>
    </row>
    <row r="76" spans="1:16">
      <c r="B76" s="4">
        <v>310765</v>
      </c>
      <c r="C76" s="4">
        <v>180</v>
      </c>
      <c r="D76" s="4">
        <v>55</v>
      </c>
      <c r="E76" s="4">
        <v>17</v>
      </c>
      <c r="F76" s="4" t="s">
        <v>0</v>
      </c>
      <c r="G76" s="4">
        <v>73</v>
      </c>
      <c r="H76" s="15" t="s">
        <v>15</v>
      </c>
      <c r="I76" s="24" t="s">
        <v>41</v>
      </c>
      <c r="J76" s="24" t="s">
        <v>189</v>
      </c>
      <c r="K76" s="4" t="s">
        <v>9</v>
      </c>
      <c r="L76" s="4" t="s">
        <v>4</v>
      </c>
      <c r="M76" s="29" t="s">
        <v>5</v>
      </c>
      <c r="N76" s="42"/>
    </row>
    <row r="77" spans="1:16">
      <c r="B77" s="4">
        <v>310769</v>
      </c>
      <c r="C77" s="4">
        <v>190</v>
      </c>
      <c r="D77" s="4">
        <v>50</v>
      </c>
      <c r="E77" s="4">
        <v>17</v>
      </c>
      <c r="F77" s="4" t="s">
        <v>0</v>
      </c>
      <c r="G77" s="4">
        <v>73</v>
      </c>
      <c r="H77" s="15" t="s">
        <v>17</v>
      </c>
      <c r="I77" s="24" t="s">
        <v>41</v>
      </c>
      <c r="J77" s="24" t="s">
        <v>190</v>
      </c>
      <c r="K77" s="4" t="s">
        <v>9</v>
      </c>
      <c r="L77" s="4" t="s">
        <v>4</v>
      </c>
      <c r="M77" s="29" t="s">
        <v>5</v>
      </c>
      <c r="N77" s="42"/>
    </row>
    <row r="78" spans="1:16">
      <c r="B78" s="1" t="s">
        <v>482</v>
      </c>
      <c r="C78" s="2"/>
      <c r="D78" s="2"/>
      <c r="E78" s="2"/>
      <c r="F78" s="2"/>
      <c r="G78" s="2"/>
      <c r="H78" s="3"/>
      <c r="I78" s="23"/>
      <c r="J78" s="23"/>
      <c r="K78" s="3"/>
      <c r="L78" s="3"/>
      <c r="M78" s="39"/>
      <c r="N78" s="42"/>
    </row>
    <row r="79" spans="1:16">
      <c r="A79" t="s">
        <v>382</v>
      </c>
      <c r="B79" s="33">
        <v>324547</v>
      </c>
      <c r="C79" s="33">
        <v>120</v>
      </c>
      <c r="D79" s="33">
        <v>70</v>
      </c>
      <c r="E79" s="33">
        <v>17</v>
      </c>
      <c r="F79" s="33" t="s">
        <v>0</v>
      </c>
      <c r="G79" s="33">
        <v>58</v>
      </c>
      <c r="H79" s="33" t="s">
        <v>25</v>
      </c>
      <c r="I79" s="35" t="s">
        <v>410</v>
      </c>
      <c r="J79" s="35" t="s">
        <v>412</v>
      </c>
      <c r="K79" s="33" t="s">
        <v>3</v>
      </c>
      <c r="L79" s="33" t="s">
        <v>4</v>
      </c>
      <c r="M79" s="40" t="s">
        <v>5</v>
      </c>
      <c r="N79" s="42"/>
    </row>
    <row r="80" spans="1:16">
      <c r="A80" t="s">
        <v>382</v>
      </c>
      <c r="B80" s="33">
        <v>326205</v>
      </c>
      <c r="C80" s="33">
        <v>160</v>
      </c>
      <c r="D80" s="33">
        <v>60</v>
      </c>
      <c r="E80" s="33">
        <v>17</v>
      </c>
      <c r="F80" s="33" t="s">
        <v>0</v>
      </c>
      <c r="G80" s="33">
        <v>69</v>
      </c>
      <c r="H80" s="33" t="s">
        <v>12</v>
      </c>
      <c r="I80" s="35" t="s">
        <v>411</v>
      </c>
      <c r="J80" s="35" t="s">
        <v>413</v>
      </c>
      <c r="K80" s="33" t="s">
        <v>9</v>
      </c>
      <c r="L80" s="33" t="s">
        <v>4</v>
      </c>
      <c r="M80" s="40" t="s">
        <v>5</v>
      </c>
      <c r="N80" s="42"/>
    </row>
    <row r="81" spans="1:18">
      <c r="A81" t="s">
        <v>382</v>
      </c>
      <c r="B81" s="33">
        <v>304269</v>
      </c>
      <c r="C81" s="33">
        <v>180</v>
      </c>
      <c r="D81" s="33">
        <v>55</v>
      </c>
      <c r="E81" s="33">
        <v>17</v>
      </c>
      <c r="F81" s="33" t="s">
        <v>0</v>
      </c>
      <c r="G81" s="33">
        <v>73</v>
      </c>
      <c r="H81" s="33" t="s">
        <v>15</v>
      </c>
      <c r="I81" s="35" t="s">
        <v>411</v>
      </c>
      <c r="J81" s="35" t="s">
        <v>414</v>
      </c>
      <c r="K81" s="33" t="s">
        <v>9</v>
      </c>
      <c r="L81" s="33" t="s">
        <v>4</v>
      </c>
      <c r="M81" s="40" t="s">
        <v>5</v>
      </c>
      <c r="N81" s="42"/>
    </row>
    <row r="82" spans="1:18">
      <c r="A82" t="s">
        <v>382</v>
      </c>
      <c r="B82" s="33">
        <v>331024</v>
      </c>
      <c r="C82" s="33">
        <v>190</v>
      </c>
      <c r="D82" s="33">
        <v>50</v>
      </c>
      <c r="E82" s="33">
        <v>17</v>
      </c>
      <c r="F82" s="33" t="s">
        <v>0</v>
      </c>
      <c r="G82" s="33">
        <v>73</v>
      </c>
      <c r="H82" s="33" t="s">
        <v>17</v>
      </c>
      <c r="I82" s="35" t="s">
        <v>411</v>
      </c>
      <c r="J82" s="35" t="s">
        <v>415</v>
      </c>
      <c r="K82" s="33" t="s">
        <v>9</v>
      </c>
      <c r="L82" s="33" t="s">
        <v>4</v>
      </c>
      <c r="M82" s="40" t="s">
        <v>5</v>
      </c>
      <c r="N82" s="42"/>
    </row>
    <row r="83" spans="1:18">
      <c r="A83" t="s">
        <v>382</v>
      </c>
      <c r="B83" s="33">
        <v>328144</v>
      </c>
      <c r="C83" s="33">
        <v>130</v>
      </c>
      <c r="D83" s="33">
        <v>70</v>
      </c>
      <c r="E83" s="33">
        <v>18</v>
      </c>
      <c r="F83" s="33" t="s">
        <v>8</v>
      </c>
      <c r="G83" s="33">
        <v>63</v>
      </c>
      <c r="H83" s="33" t="s">
        <v>446</v>
      </c>
      <c r="I83" s="35" t="s">
        <v>448</v>
      </c>
      <c r="J83" s="35" t="s">
        <v>450</v>
      </c>
      <c r="K83" s="33" t="s">
        <v>3</v>
      </c>
      <c r="L83" s="33" t="s">
        <v>4</v>
      </c>
      <c r="M83" s="40" t="s">
        <v>5</v>
      </c>
      <c r="N83" s="9"/>
      <c r="P83" t="s">
        <v>411</v>
      </c>
      <c r="R83" t="s">
        <v>449</v>
      </c>
    </row>
    <row r="84" spans="1:18">
      <c r="A84" t="s">
        <v>382</v>
      </c>
      <c r="B84" s="33">
        <v>328145</v>
      </c>
      <c r="C84" s="33">
        <v>200</v>
      </c>
      <c r="D84" s="33">
        <v>55</v>
      </c>
      <c r="E84" s="33">
        <v>16</v>
      </c>
      <c r="F84" s="33" t="s">
        <v>8</v>
      </c>
      <c r="G84" s="33">
        <v>77</v>
      </c>
      <c r="H84" s="33" t="s">
        <v>447</v>
      </c>
      <c r="I84" s="35" t="s">
        <v>449</v>
      </c>
      <c r="J84" s="35" t="s">
        <v>451</v>
      </c>
      <c r="K84" s="33" t="s">
        <v>9</v>
      </c>
      <c r="L84" s="33" t="s">
        <v>4</v>
      </c>
      <c r="M84" s="40" t="s">
        <v>5</v>
      </c>
      <c r="N84" s="42"/>
      <c r="R84" s="54" t="s">
        <v>452</v>
      </c>
    </row>
    <row r="85" spans="1:18">
      <c r="A85" t="s">
        <v>382</v>
      </c>
      <c r="B85" s="68">
        <v>272253</v>
      </c>
      <c r="C85" s="68">
        <v>130</v>
      </c>
      <c r="D85" s="68">
        <v>70</v>
      </c>
      <c r="E85" s="68">
        <v>18</v>
      </c>
      <c r="F85" s="68" t="s">
        <v>36</v>
      </c>
      <c r="G85" s="68">
        <v>63</v>
      </c>
      <c r="H85" s="68" t="s">
        <v>446</v>
      </c>
      <c r="I85" s="69" t="s">
        <v>681</v>
      </c>
      <c r="J85" s="69" t="s">
        <v>682</v>
      </c>
      <c r="K85" s="68" t="s">
        <v>3</v>
      </c>
      <c r="L85" s="33" t="s">
        <v>4</v>
      </c>
      <c r="M85" s="40" t="s">
        <v>5</v>
      </c>
      <c r="N85" s="42"/>
      <c r="R85" s="58"/>
    </row>
    <row r="86" spans="1:18">
      <c r="A86" t="s">
        <v>382</v>
      </c>
      <c r="B86" s="68">
        <v>272255</v>
      </c>
      <c r="C86" s="68">
        <v>240</v>
      </c>
      <c r="D86" s="68">
        <v>40</v>
      </c>
      <c r="E86" s="68">
        <v>18</v>
      </c>
      <c r="F86" s="68" t="s">
        <v>36</v>
      </c>
      <c r="G86" s="68">
        <v>79</v>
      </c>
      <c r="H86" s="68" t="s">
        <v>518</v>
      </c>
      <c r="I86" s="69" t="s">
        <v>681</v>
      </c>
      <c r="J86" s="69" t="s">
        <v>683</v>
      </c>
      <c r="K86" s="68" t="s">
        <v>9</v>
      </c>
      <c r="L86" s="33" t="s">
        <v>4</v>
      </c>
      <c r="M86" s="40" t="s">
        <v>5</v>
      </c>
      <c r="N86" s="42"/>
      <c r="R86" s="58"/>
    </row>
    <row r="87" spans="1:18">
      <c r="A87" t="s">
        <v>382</v>
      </c>
      <c r="B87" s="68">
        <v>241471</v>
      </c>
      <c r="C87" s="68">
        <v>130</v>
      </c>
      <c r="D87" s="68">
        <v>70</v>
      </c>
      <c r="E87" s="68">
        <v>17</v>
      </c>
      <c r="F87" s="68" t="s">
        <v>0</v>
      </c>
      <c r="G87" s="68">
        <v>62</v>
      </c>
      <c r="H87" s="68" t="s">
        <v>32</v>
      </c>
      <c r="I87" s="69" t="s">
        <v>684</v>
      </c>
      <c r="J87" s="69" t="s">
        <v>685</v>
      </c>
      <c r="K87" s="68" t="s">
        <v>3</v>
      </c>
      <c r="L87" s="33" t="s">
        <v>4</v>
      </c>
      <c r="M87" s="40" t="s">
        <v>5</v>
      </c>
      <c r="N87" s="42"/>
      <c r="R87" s="58"/>
    </row>
    <row r="88" spans="1:18">
      <c r="A88" t="s">
        <v>382</v>
      </c>
      <c r="B88" s="68">
        <v>238269</v>
      </c>
      <c r="C88" s="68">
        <v>190</v>
      </c>
      <c r="D88" s="68">
        <v>60</v>
      </c>
      <c r="E88" s="68">
        <v>17</v>
      </c>
      <c r="F88" s="68" t="s">
        <v>0</v>
      </c>
      <c r="G88" s="68">
        <v>78</v>
      </c>
      <c r="H88" s="68" t="s">
        <v>35</v>
      </c>
      <c r="I88" s="69" t="s">
        <v>684</v>
      </c>
      <c r="J88" s="69" t="s">
        <v>686</v>
      </c>
      <c r="K88" s="68" t="s">
        <v>9</v>
      </c>
      <c r="L88" s="33" t="s">
        <v>4</v>
      </c>
      <c r="M88" s="40" t="s">
        <v>5</v>
      </c>
      <c r="N88" s="42"/>
      <c r="R88" s="58"/>
    </row>
    <row r="89" spans="1:18">
      <c r="A89" t="s">
        <v>382</v>
      </c>
      <c r="B89" s="68">
        <v>310415</v>
      </c>
      <c r="C89" s="68">
        <v>130</v>
      </c>
      <c r="D89" s="68">
        <v>60</v>
      </c>
      <c r="E89" s="68">
        <v>19</v>
      </c>
      <c r="F89" s="68" t="s">
        <v>8</v>
      </c>
      <c r="G89" s="68">
        <v>61</v>
      </c>
      <c r="H89" s="68" t="s">
        <v>687</v>
      </c>
      <c r="I89" s="69" t="s">
        <v>688</v>
      </c>
      <c r="J89" s="69" t="s">
        <v>689</v>
      </c>
      <c r="K89" s="68" t="s">
        <v>3</v>
      </c>
      <c r="L89" s="33" t="s">
        <v>4</v>
      </c>
      <c r="M89" s="40" t="s">
        <v>5</v>
      </c>
      <c r="N89" s="42"/>
      <c r="R89" s="58"/>
    </row>
    <row r="90" spans="1:18">
      <c r="B90" s="1" t="s">
        <v>483</v>
      </c>
      <c r="C90" s="2"/>
      <c r="D90" s="2"/>
      <c r="E90" s="2"/>
      <c r="F90" s="2"/>
      <c r="G90" s="2"/>
      <c r="H90" s="3"/>
      <c r="I90" s="23"/>
      <c r="J90" s="23"/>
      <c r="K90" s="3"/>
      <c r="L90" s="3"/>
      <c r="M90" s="39"/>
      <c r="N90" s="42"/>
    </row>
    <row r="91" spans="1:18">
      <c r="B91" s="19">
        <v>227759</v>
      </c>
      <c r="C91" s="19">
        <v>110</v>
      </c>
      <c r="D91" s="19">
        <v>70</v>
      </c>
      <c r="E91" s="19">
        <v>17</v>
      </c>
      <c r="F91" s="19" t="s">
        <v>42</v>
      </c>
      <c r="G91" s="19">
        <v>54</v>
      </c>
      <c r="H91" s="20" t="s">
        <v>329</v>
      </c>
      <c r="I91" s="25" t="s">
        <v>43</v>
      </c>
      <c r="J91" s="25" t="s">
        <v>191</v>
      </c>
      <c r="K91" s="19" t="s">
        <v>3</v>
      </c>
      <c r="L91" s="19" t="s">
        <v>4</v>
      </c>
      <c r="M91" s="41" t="s">
        <v>44</v>
      </c>
      <c r="N91" s="42"/>
    </row>
    <row r="92" spans="1:18">
      <c r="B92" s="19">
        <v>233835</v>
      </c>
      <c r="C92" s="19">
        <v>110</v>
      </c>
      <c r="D92" s="19">
        <v>80</v>
      </c>
      <c r="E92" s="19">
        <v>17</v>
      </c>
      <c r="F92" s="19" t="s">
        <v>8</v>
      </c>
      <c r="G92" s="19">
        <v>57</v>
      </c>
      <c r="H92" s="20" t="s">
        <v>330</v>
      </c>
      <c r="I92" s="25" t="s">
        <v>45</v>
      </c>
      <c r="J92" s="25" t="s">
        <v>192</v>
      </c>
      <c r="K92" s="19" t="s">
        <v>3</v>
      </c>
      <c r="L92" s="19" t="s">
        <v>4</v>
      </c>
      <c r="M92" s="41" t="s">
        <v>44</v>
      </c>
      <c r="N92" s="42"/>
    </row>
    <row r="93" spans="1:18">
      <c r="B93" s="19">
        <v>248057</v>
      </c>
      <c r="C93" s="19">
        <v>130</v>
      </c>
      <c r="D93" s="19">
        <v>70</v>
      </c>
      <c r="E93" s="19">
        <v>17</v>
      </c>
      <c r="F93" s="19" t="s">
        <v>8</v>
      </c>
      <c r="G93" s="19">
        <v>62</v>
      </c>
      <c r="H93" s="20" t="s">
        <v>331</v>
      </c>
      <c r="I93" s="25" t="s">
        <v>46</v>
      </c>
      <c r="J93" s="25" t="s">
        <v>193</v>
      </c>
      <c r="K93" s="19" t="s">
        <v>9</v>
      </c>
      <c r="L93" s="19" t="s">
        <v>4</v>
      </c>
      <c r="M93" s="41" t="s">
        <v>44</v>
      </c>
      <c r="N93" s="42"/>
    </row>
    <row r="94" spans="1:18">
      <c r="B94" s="19">
        <v>227761</v>
      </c>
      <c r="C94" s="19">
        <v>140</v>
      </c>
      <c r="D94" s="19">
        <v>70</v>
      </c>
      <c r="E94" s="19">
        <v>17</v>
      </c>
      <c r="F94" s="19" t="s">
        <v>42</v>
      </c>
      <c r="G94" s="19">
        <v>66</v>
      </c>
      <c r="H94" s="20" t="s">
        <v>332</v>
      </c>
      <c r="I94" s="25" t="s">
        <v>47</v>
      </c>
      <c r="J94" s="25" t="s">
        <v>194</v>
      </c>
      <c r="K94" s="19" t="s">
        <v>9</v>
      </c>
      <c r="L94" s="19" t="s">
        <v>4</v>
      </c>
      <c r="M94" s="41" t="s">
        <v>44</v>
      </c>
      <c r="N94" s="42"/>
    </row>
    <row r="95" spans="1:18">
      <c r="A95" t="s">
        <v>382</v>
      </c>
      <c r="B95" s="33">
        <v>321423</v>
      </c>
      <c r="C95" s="33">
        <v>100</v>
      </c>
      <c r="D95" s="33">
        <v>90</v>
      </c>
      <c r="E95" s="33">
        <v>19</v>
      </c>
      <c r="F95" s="33" t="s">
        <v>8</v>
      </c>
      <c r="G95" s="33">
        <v>57</v>
      </c>
      <c r="H95" s="33" t="s">
        <v>79</v>
      </c>
      <c r="I95" s="35" t="s">
        <v>407</v>
      </c>
      <c r="J95" s="35" t="s">
        <v>408</v>
      </c>
      <c r="K95" s="33" t="s">
        <v>3</v>
      </c>
      <c r="L95" s="33" t="s">
        <v>4</v>
      </c>
      <c r="M95" s="40" t="s">
        <v>44</v>
      </c>
      <c r="N95" s="42"/>
    </row>
    <row r="96" spans="1:18">
      <c r="A96" t="s">
        <v>382</v>
      </c>
      <c r="B96" s="33">
        <v>321425</v>
      </c>
      <c r="C96" s="33">
        <v>110</v>
      </c>
      <c r="D96" s="33">
        <v>80</v>
      </c>
      <c r="E96" s="33">
        <v>19</v>
      </c>
      <c r="F96" s="33" t="s">
        <v>36</v>
      </c>
      <c r="G96" s="33">
        <v>59</v>
      </c>
      <c r="H96" s="33" t="s">
        <v>466</v>
      </c>
      <c r="I96" s="35" t="s">
        <v>407</v>
      </c>
      <c r="J96" s="35" t="s">
        <v>472</v>
      </c>
      <c r="K96" s="33" t="s">
        <v>3</v>
      </c>
      <c r="L96" s="33" t="s">
        <v>4</v>
      </c>
      <c r="M96" s="40" t="s">
        <v>44</v>
      </c>
      <c r="N96" s="42"/>
    </row>
    <row r="97" spans="1:19">
      <c r="A97" t="s">
        <v>382</v>
      </c>
      <c r="B97" s="33">
        <v>321427</v>
      </c>
      <c r="C97" s="33">
        <v>120</v>
      </c>
      <c r="D97" s="33">
        <v>70</v>
      </c>
      <c r="E97" s="33">
        <v>19</v>
      </c>
      <c r="F97" s="33" t="s">
        <v>36</v>
      </c>
      <c r="G97" s="33">
        <v>60</v>
      </c>
      <c r="H97" s="33" t="s">
        <v>467</v>
      </c>
      <c r="I97" s="35" t="s">
        <v>407</v>
      </c>
      <c r="J97" s="35" t="s">
        <v>473</v>
      </c>
      <c r="K97" s="33" t="s">
        <v>3</v>
      </c>
      <c r="L97" s="33" t="s">
        <v>4</v>
      </c>
      <c r="M97" s="40" t="s">
        <v>44</v>
      </c>
      <c r="N97" s="42"/>
    </row>
    <row r="98" spans="1:19">
      <c r="A98" t="s">
        <v>382</v>
      </c>
      <c r="B98" s="33">
        <v>321429</v>
      </c>
      <c r="C98" s="33">
        <v>90</v>
      </c>
      <c r="D98" s="33">
        <v>90</v>
      </c>
      <c r="E98" s="33">
        <v>21</v>
      </c>
      <c r="F98" s="33" t="s">
        <v>36</v>
      </c>
      <c r="G98" s="33">
        <v>54</v>
      </c>
      <c r="H98" s="33" t="s">
        <v>54</v>
      </c>
      <c r="I98" s="35" t="s">
        <v>407</v>
      </c>
      <c r="J98" s="35" t="s">
        <v>409</v>
      </c>
      <c r="K98" s="33" t="s">
        <v>3</v>
      </c>
      <c r="L98" s="33" t="s">
        <v>4</v>
      </c>
      <c r="M98" s="40" t="s">
        <v>44</v>
      </c>
      <c r="N98" s="42"/>
    </row>
    <row r="99" spans="1:19">
      <c r="A99" t="s">
        <v>382</v>
      </c>
      <c r="B99" s="33">
        <v>321431</v>
      </c>
      <c r="C99" s="33">
        <v>130</v>
      </c>
      <c r="D99" s="33">
        <v>80</v>
      </c>
      <c r="E99" s="33">
        <v>17</v>
      </c>
      <c r="F99" s="33" t="s">
        <v>8</v>
      </c>
      <c r="G99" s="33">
        <v>65</v>
      </c>
      <c r="H99" s="33" t="s">
        <v>468</v>
      </c>
      <c r="I99" s="35" t="s">
        <v>407</v>
      </c>
      <c r="J99" s="35" t="s">
        <v>474</v>
      </c>
      <c r="K99" s="33" t="s">
        <v>9</v>
      </c>
      <c r="L99" s="33" t="s">
        <v>4</v>
      </c>
      <c r="M99" s="40" t="s">
        <v>44</v>
      </c>
      <c r="N99" s="42"/>
    </row>
    <row r="100" spans="1:19">
      <c r="A100" t="s">
        <v>382</v>
      </c>
      <c r="B100" s="33">
        <v>321433</v>
      </c>
      <c r="C100" s="33">
        <v>140</v>
      </c>
      <c r="D100" s="33">
        <v>80</v>
      </c>
      <c r="E100" s="33">
        <v>17</v>
      </c>
      <c r="F100" s="33" t="s">
        <v>8</v>
      </c>
      <c r="G100" s="33">
        <v>69</v>
      </c>
      <c r="H100" s="33" t="s">
        <v>469</v>
      </c>
      <c r="I100" s="35" t="s">
        <v>407</v>
      </c>
      <c r="J100" s="35" t="s">
        <v>475</v>
      </c>
      <c r="K100" s="33" t="s">
        <v>9</v>
      </c>
      <c r="L100" s="33" t="s">
        <v>4</v>
      </c>
      <c r="M100" s="40" t="s">
        <v>44</v>
      </c>
      <c r="N100" s="42"/>
    </row>
    <row r="101" spans="1:19">
      <c r="A101" t="s">
        <v>382</v>
      </c>
      <c r="B101" s="33">
        <v>321435</v>
      </c>
      <c r="C101" s="33">
        <v>150</v>
      </c>
      <c r="D101" s="33">
        <v>70</v>
      </c>
      <c r="E101" s="33">
        <v>17</v>
      </c>
      <c r="F101" s="33" t="s">
        <v>36</v>
      </c>
      <c r="G101" s="33">
        <v>69</v>
      </c>
      <c r="H101" s="33" t="s">
        <v>470</v>
      </c>
      <c r="I101" s="35" t="s">
        <v>407</v>
      </c>
      <c r="J101" s="35" t="s">
        <v>476</v>
      </c>
      <c r="K101" s="33" t="s">
        <v>9</v>
      </c>
      <c r="L101" s="33" t="s">
        <v>4</v>
      </c>
      <c r="M101" s="40" t="s">
        <v>44</v>
      </c>
      <c r="N101" s="42"/>
    </row>
    <row r="102" spans="1:19">
      <c r="A102" t="s">
        <v>382</v>
      </c>
      <c r="B102" s="33">
        <v>321437</v>
      </c>
      <c r="C102" s="33">
        <v>170</v>
      </c>
      <c r="D102" s="33">
        <v>60</v>
      </c>
      <c r="E102" s="33">
        <v>17</v>
      </c>
      <c r="F102" s="33" t="s">
        <v>36</v>
      </c>
      <c r="G102" s="33">
        <v>72</v>
      </c>
      <c r="H102" s="33" t="s">
        <v>471</v>
      </c>
      <c r="I102" s="35" t="s">
        <v>407</v>
      </c>
      <c r="J102" s="35" t="s">
        <v>477</v>
      </c>
      <c r="K102" s="33" t="s">
        <v>9</v>
      </c>
      <c r="L102" s="33" t="s">
        <v>4</v>
      </c>
      <c r="M102" s="40" t="s">
        <v>44</v>
      </c>
      <c r="N102" s="42"/>
    </row>
    <row r="103" spans="1:19">
      <c r="A103" t="s">
        <v>382</v>
      </c>
      <c r="B103" s="33">
        <v>328863</v>
      </c>
      <c r="C103" s="33">
        <v>90</v>
      </c>
      <c r="D103" s="33">
        <v>90</v>
      </c>
      <c r="E103" s="33">
        <v>21</v>
      </c>
      <c r="F103" s="33" t="s">
        <v>8</v>
      </c>
      <c r="G103" s="33">
        <v>54</v>
      </c>
      <c r="H103" s="33" t="s">
        <v>54</v>
      </c>
      <c r="I103" s="35" t="s">
        <v>418</v>
      </c>
      <c r="J103" s="35" t="str">
        <f>CONCATENATE(H103,"(",G103,F103,")"," ",I103)</f>
        <v>90/90-21(54H) D610F</v>
      </c>
      <c r="K103" s="33" t="s">
        <v>3</v>
      </c>
      <c r="L103" s="33" t="s">
        <v>4</v>
      </c>
      <c r="M103" s="40" t="s">
        <v>44</v>
      </c>
      <c r="N103" s="42"/>
      <c r="P103" t="s">
        <v>407</v>
      </c>
      <c r="S103" t="s">
        <v>417</v>
      </c>
    </row>
    <row r="104" spans="1:19">
      <c r="A104" t="s">
        <v>382</v>
      </c>
      <c r="B104" s="33">
        <v>328864</v>
      </c>
      <c r="C104" s="33">
        <v>150</v>
      </c>
      <c r="D104" s="33">
        <v>70</v>
      </c>
      <c r="E104" s="33">
        <v>18</v>
      </c>
      <c r="F104" s="33" t="s">
        <v>8</v>
      </c>
      <c r="G104" s="33">
        <v>70</v>
      </c>
      <c r="H104" s="33" t="s">
        <v>416</v>
      </c>
      <c r="I104" s="35" t="s">
        <v>417</v>
      </c>
      <c r="J104" s="35" t="str">
        <f>CONCATENATE(H104,"(",G104,F104,")"," ",I104)</f>
        <v>150/70R18(70H) D610</v>
      </c>
      <c r="K104" s="33" t="s">
        <v>9</v>
      </c>
      <c r="L104" s="33" t="s">
        <v>4</v>
      </c>
      <c r="M104" s="40" t="s">
        <v>44</v>
      </c>
      <c r="N104" s="42"/>
      <c r="S104" s="56" t="s">
        <v>589</v>
      </c>
    </row>
    <row r="105" spans="1:19">
      <c r="A105" t="s">
        <v>382</v>
      </c>
      <c r="B105" s="33">
        <v>307335</v>
      </c>
      <c r="C105" s="33">
        <v>100</v>
      </c>
      <c r="D105" s="33">
        <v>80</v>
      </c>
      <c r="E105" s="33">
        <v>17</v>
      </c>
      <c r="F105" s="33" t="s">
        <v>8</v>
      </c>
      <c r="G105" s="33">
        <v>52</v>
      </c>
      <c r="H105" s="33" t="s">
        <v>484</v>
      </c>
      <c r="I105" s="55" t="s">
        <v>488</v>
      </c>
      <c r="J105" s="33" t="s">
        <v>489</v>
      </c>
      <c r="K105" s="33" t="s">
        <v>3</v>
      </c>
      <c r="L105" s="33" t="s">
        <v>4</v>
      </c>
      <c r="M105" s="33" t="s">
        <v>44</v>
      </c>
      <c r="N105" s="42"/>
    </row>
    <row r="106" spans="1:19">
      <c r="A106" t="s">
        <v>382</v>
      </c>
      <c r="B106" s="33">
        <v>307337</v>
      </c>
      <c r="C106" s="33">
        <v>110</v>
      </c>
      <c r="D106" s="33">
        <v>80</v>
      </c>
      <c r="E106" s="33">
        <v>17</v>
      </c>
      <c r="F106" s="33" t="s">
        <v>8</v>
      </c>
      <c r="G106" s="33">
        <v>57</v>
      </c>
      <c r="H106" s="33" t="s">
        <v>330</v>
      </c>
      <c r="I106" s="55" t="s">
        <v>488</v>
      </c>
      <c r="J106" s="33" t="s">
        <v>490</v>
      </c>
      <c r="K106" s="33" t="s">
        <v>3</v>
      </c>
      <c r="L106" s="33" t="s">
        <v>4</v>
      </c>
      <c r="M106" s="33" t="s">
        <v>44</v>
      </c>
      <c r="N106" s="42"/>
    </row>
    <row r="107" spans="1:19">
      <c r="A107" t="s">
        <v>382</v>
      </c>
      <c r="B107" s="33">
        <v>307339</v>
      </c>
      <c r="C107" s="33">
        <v>110</v>
      </c>
      <c r="D107" s="33">
        <v>70</v>
      </c>
      <c r="E107" s="33">
        <v>17</v>
      </c>
      <c r="F107" s="33" t="s">
        <v>8</v>
      </c>
      <c r="G107" s="33">
        <v>54</v>
      </c>
      <c r="H107" s="33" t="s">
        <v>329</v>
      </c>
      <c r="I107" s="55" t="s">
        <v>488</v>
      </c>
      <c r="J107" s="33" t="s">
        <v>491</v>
      </c>
      <c r="K107" s="33" t="s">
        <v>3</v>
      </c>
      <c r="L107" s="33" t="s">
        <v>4</v>
      </c>
      <c r="M107" s="33" t="s">
        <v>44</v>
      </c>
      <c r="N107" s="42"/>
    </row>
    <row r="108" spans="1:19">
      <c r="A108" t="s">
        <v>382</v>
      </c>
      <c r="B108" s="33">
        <v>307343</v>
      </c>
      <c r="C108" s="33">
        <v>120</v>
      </c>
      <c r="D108" s="33">
        <v>70</v>
      </c>
      <c r="E108" s="33">
        <v>17</v>
      </c>
      <c r="F108" s="33" t="s">
        <v>8</v>
      </c>
      <c r="G108" s="33">
        <v>58</v>
      </c>
      <c r="H108" s="33" t="s">
        <v>485</v>
      </c>
      <c r="I108" s="55" t="s">
        <v>488</v>
      </c>
      <c r="J108" s="33" t="s">
        <v>492</v>
      </c>
      <c r="K108" s="33" t="s">
        <v>3</v>
      </c>
      <c r="L108" s="33" t="s">
        <v>4</v>
      </c>
      <c r="M108" s="33" t="s">
        <v>44</v>
      </c>
      <c r="N108" s="42"/>
    </row>
    <row r="109" spans="1:19">
      <c r="A109" t="s">
        <v>382</v>
      </c>
      <c r="B109" s="33">
        <v>307353</v>
      </c>
      <c r="C109" s="33">
        <v>120</v>
      </c>
      <c r="D109" s="33">
        <v>80</v>
      </c>
      <c r="E109" s="33">
        <v>17</v>
      </c>
      <c r="F109" s="33" t="s">
        <v>8</v>
      </c>
      <c r="G109" s="33">
        <v>61</v>
      </c>
      <c r="H109" s="33" t="s">
        <v>335</v>
      </c>
      <c r="I109" s="55" t="s">
        <v>488</v>
      </c>
      <c r="J109" s="33" t="s">
        <v>493</v>
      </c>
      <c r="K109" s="33" t="s">
        <v>9</v>
      </c>
      <c r="L109" s="33" t="s">
        <v>4</v>
      </c>
      <c r="M109" s="33" t="s">
        <v>44</v>
      </c>
      <c r="N109" s="42"/>
    </row>
    <row r="110" spans="1:19">
      <c r="A110" t="s">
        <v>382</v>
      </c>
      <c r="B110" s="33">
        <v>307355</v>
      </c>
      <c r="C110" s="33">
        <v>130</v>
      </c>
      <c r="D110" s="33">
        <v>70</v>
      </c>
      <c r="E110" s="33">
        <v>17</v>
      </c>
      <c r="F110" s="33" t="s">
        <v>8</v>
      </c>
      <c r="G110" s="33">
        <v>62</v>
      </c>
      <c r="H110" s="33" t="s">
        <v>331</v>
      </c>
      <c r="I110" s="55" t="s">
        <v>488</v>
      </c>
      <c r="J110" s="33" t="s">
        <v>494</v>
      </c>
      <c r="K110" s="33" t="s">
        <v>9</v>
      </c>
      <c r="L110" s="33" t="s">
        <v>4</v>
      </c>
      <c r="M110" s="33" t="s">
        <v>44</v>
      </c>
      <c r="N110" s="42"/>
    </row>
    <row r="111" spans="1:19">
      <c r="A111" t="s">
        <v>382</v>
      </c>
      <c r="B111" s="33">
        <v>307359</v>
      </c>
      <c r="C111" s="33">
        <v>140</v>
      </c>
      <c r="D111" s="33">
        <v>70</v>
      </c>
      <c r="E111" s="33">
        <v>17</v>
      </c>
      <c r="F111" s="33" t="s">
        <v>8</v>
      </c>
      <c r="G111" s="33">
        <v>66</v>
      </c>
      <c r="H111" s="33" t="s">
        <v>332</v>
      </c>
      <c r="I111" s="55" t="s">
        <v>488</v>
      </c>
      <c r="J111" s="33" t="s">
        <v>495</v>
      </c>
      <c r="K111" s="33" t="s">
        <v>9</v>
      </c>
      <c r="L111" s="33" t="s">
        <v>4</v>
      </c>
      <c r="M111" s="33" t="s">
        <v>44</v>
      </c>
      <c r="N111" s="42"/>
      <c r="P111" t="s">
        <v>488</v>
      </c>
    </row>
    <row r="112" spans="1:19">
      <c r="A112" t="s">
        <v>382</v>
      </c>
      <c r="B112" s="33">
        <v>307361</v>
      </c>
      <c r="C112" s="33">
        <v>150</v>
      </c>
      <c r="D112" s="33">
        <v>70</v>
      </c>
      <c r="E112" s="33">
        <v>17</v>
      </c>
      <c r="F112" s="33" t="s">
        <v>8</v>
      </c>
      <c r="G112" s="33">
        <v>69</v>
      </c>
      <c r="H112" s="33" t="s">
        <v>465</v>
      </c>
      <c r="I112" s="55" t="s">
        <v>488</v>
      </c>
      <c r="J112" s="33" t="s">
        <v>496</v>
      </c>
      <c r="K112" s="33" t="s">
        <v>9</v>
      </c>
      <c r="L112" s="33" t="s">
        <v>4</v>
      </c>
      <c r="M112" s="33" t="s">
        <v>44</v>
      </c>
      <c r="N112" s="42"/>
    </row>
    <row r="113" spans="2:16">
      <c r="B113" s="1" t="s">
        <v>48</v>
      </c>
      <c r="C113" s="2"/>
      <c r="D113" s="2"/>
      <c r="E113" s="2"/>
      <c r="F113" s="2"/>
      <c r="G113" s="2"/>
      <c r="H113" s="30" t="s">
        <v>486</v>
      </c>
      <c r="I113" s="23"/>
      <c r="J113" s="23"/>
      <c r="K113" s="3"/>
      <c r="L113" s="3"/>
      <c r="M113" s="39"/>
      <c r="N113" s="42"/>
    </row>
    <row r="114" spans="2:16">
      <c r="B114" s="4">
        <v>215261</v>
      </c>
      <c r="C114" s="4">
        <v>150</v>
      </c>
      <c r="D114" s="4">
        <v>90</v>
      </c>
      <c r="E114" s="4">
        <v>15</v>
      </c>
      <c r="F114" s="4" t="s">
        <v>36</v>
      </c>
      <c r="G114" s="4">
        <v>74</v>
      </c>
      <c r="H114" s="15" t="s">
        <v>333</v>
      </c>
      <c r="I114" s="24" t="s">
        <v>49</v>
      </c>
      <c r="J114" s="24" t="s">
        <v>195</v>
      </c>
      <c r="K114" s="4" t="s">
        <v>9</v>
      </c>
      <c r="L114" s="4" t="s">
        <v>4</v>
      </c>
      <c r="M114" s="29" t="s">
        <v>44</v>
      </c>
      <c r="N114" s="42"/>
    </row>
    <row r="115" spans="2:16">
      <c r="B115" s="4">
        <v>291011</v>
      </c>
      <c r="C115" s="4">
        <v>130</v>
      </c>
      <c r="D115" s="4">
        <v>80</v>
      </c>
      <c r="E115" s="4">
        <v>18</v>
      </c>
      <c r="F115" s="4" t="s">
        <v>8</v>
      </c>
      <c r="G115" s="4">
        <v>66</v>
      </c>
      <c r="H115" s="15" t="s">
        <v>334</v>
      </c>
      <c r="I115" s="24" t="s">
        <v>50</v>
      </c>
      <c r="J115" s="24" t="s">
        <v>196</v>
      </c>
      <c r="K115" s="4" t="s">
        <v>9</v>
      </c>
      <c r="L115" s="4" t="s">
        <v>4</v>
      </c>
      <c r="M115" s="29" t="s">
        <v>44</v>
      </c>
      <c r="N115" s="42"/>
    </row>
    <row r="116" spans="2:16">
      <c r="B116" s="4">
        <v>292269</v>
      </c>
      <c r="C116" s="4">
        <v>100</v>
      </c>
      <c r="D116" s="4">
        <v>90</v>
      </c>
      <c r="E116" s="4">
        <v>19</v>
      </c>
      <c r="F116" s="4" t="s">
        <v>8</v>
      </c>
      <c r="G116" s="4">
        <v>57</v>
      </c>
      <c r="H116" s="15" t="s">
        <v>79</v>
      </c>
      <c r="I116" s="24" t="s">
        <v>50</v>
      </c>
      <c r="J116" s="24" t="s">
        <v>197</v>
      </c>
      <c r="K116" s="4" t="s">
        <v>3</v>
      </c>
      <c r="L116" s="4" t="s">
        <v>4</v>
      </c>
      <c r="M116" s="29" t="s">
        <v>44</v>
      </c>
      <c r="N116" s="42"/>
    </row>
    <row r="117" spans="2:16">
      <c r="B117" s="1" t="s">
        <v>51</v>
      </c>
      <c r="C117" s="2"/>
      <c r="D117" s="2"/>
      <c r="E117" s="2"/>
      <c r="F117" s="2"/>
      <c r="G117" s="2"/>
      <c r="H117" s="30" t="s">
        <v>486</v>
      </c>
      <c r="I117" s="23"/>
      <c r="J117" s="23"/>
      <c r="K117" s="3"/>
      <c r="L117" s="3"/>
      <c r="M117" s="39"/>
      <c r="N117" s="42"/>
    </row>
    <row r="118" spans="2:16">
      <c r="B118" s="4">
        <v>216161</v>
      </c>
      <c r="C118" s="4">
        <v>120</v>
      </c>
      <c r="D118" s="4">
        <v>80</v>
      </c>
      <c r="E118" s="4">
        <v>17</v>
      </c>
      <c r="F118" s="4" t="s">
        <v>8</v>
      </c>
      <c r="G118" s="4">
        <v>61</v>
      </c>
      <c r="H118" s="15" t="s">
        <v>335</v>
      </c>
      <c r="I118" s="24" t="s">
        <v>52</v>
      </c>
      <c r="J118" s="24" t="s">
        <v>198</v>
      </c>
      <c r="K118" s="4" t="s">
        <v>3</v>
      </c>
      <c r="L118" s="4" t="s">
        <v>4</v>
      </c>
      <c r="M118" s="29" t="s">
        <v>44</v>
      </c>
      <c r="N118" s="42"/>
      <c r="P118" t="s">
        <v>585</v>
      </c>
    </row>
    <row r="119" spans="2:16">
      <c r="B119" s="4">
        <v>228003</v>
      </c>
      <c r="C119" s="4">
        <v>120</v>
      </c>
      <c r="D119" s="4">
        <v>80</v>
      </c>
      <c r="E119" s="4">
        <v>17</v>
      </c>
      <c r="F119" s="4" t="s">
        <v>36</v>
      </c>
      <c r="G119" s="4">
        <v>61</v>
      </c>
      <c r="H119" s="15" t="s">
        <v>335</v>
      </c>
      <c r="I119" s="24" t="s">
        <v>52</v>
      </c>
      <c r="J119" s="24" t="s">
        <v>199</v>
      </c>
      <c r="K119" s="4" t="s">
        <v>3</v>
      </c>
      <c r="L119" s="4" t="s">
        <v>4</v>
      </c>
      <c r="M119" s="29" t="s">
        <v>44</v>
      </c>
      <c r="N119" s="42"/>
    </row>
    <row r="120" spans="2:16">
      <c r="B120" s="4">
        <v>242435</v>
      </c>
      <c r="C120" s="4">
        <v>110</v>
      </c>
      <c r="D120" s="4">
        <v>90</v>
      </c>
      <c r="E120" s="4">
        <v>18</v>
      </c>
      <c r="F120" s="4" t="s">
        <v>42</v>
      </c>
      <c r="G120" s="4">
        <v>61</v>
      </c>
      <c r="H120" s="15" t="s">
        <v>96</v>
      </c>
      <c r="I120" s="24" t="s">
        <v>52</v>
      </c>
      <c r="J120" s="24" t="s">
        <v>200</v>
      </c>
      <c r="K120" s="4" t="s">
        <v>3</v>
      </c>
      <c r="L120" s="4" t="s">
        <v>4</v>
      </c>
      <c r="M120" s="29" t="s">
        <v>44</v>
      </c>
      <c r="N120" s="42"/>
    </row>
    <row r="121" spans="2:16">
      <c r="B121" s="4">
        <v>291309</v>
      </c>
      <c r="C121" s="4">
        <v>140</v>
      </c>
      <c r="D121" s="4">
        <v>80</v>
      </c>
      <c r="E121" s="4">
        <v>15</v>
      </c>
      <c r="F121" s="4" t="s">
        <v>8</v>
      </c>
      <c r="G121" s="4">
        <v>67</v>
      </c>
      <c r="H121" s="15" t="s">
        <v>336</v>
      </c>
      <c r="I121" s="24" t="s">
        <v>53</v>
      </c>
      <c r="J121" s="24" t="s">
        <v>201</v>
      </c>
      <c r="K121" s="4" t="s">
        <v>9</v>
      </c>
      <c r="L121" s="4" t="s">
        <v>4</v>
      </c>
      <c r="M121" s="29" t="s">
        <v>44</v>
      </c>
      <c r="N121" s="42"/>
    </row>
    <row r="122" spans="2:16">
      <c r="B122" s="4">
        <v>228005</v>
      </c>
      <c r="C122" s="4">
        <v>150</v>
      </c>
      <c r="D122" s="4">
        <v>80</v>
      </c>
      <c r="E122" s="4">
        <v>15</v>
      </c>
      <c r="F122" s="4" t="s">
        <v>36</v>
      </c>
      <c r="G122" s="4">
        <v>70</v>
      </c>
      <c r="H122" s="15" t="s">
        <v>337</v>
      </c>
      <c r="I122" s="24" t="s">
        <v>53</v>
      </c>
      <c r="J122" s="24" t="s">
        <v>202</v>
      </c>
      <c r="K122" s="4" t="s">
        <v>9</v>
      </c>
      <c r="L122" s="4" t="s">
        <v>4</v>
      </c>
      <c r="M122" s="29" t="s">
        <v>44</v>
      </c>
      <c r="N122" s="42"/>
    </row>
    <row r="123" spans="2:16">
      <c r="B123" s="4">
        <v>283433</v>
      </c>
      <c r="C123" s="4">
        <v>170</v>
      </c>
      <c r="D123" s="4">
        <v>80</v>
      </c>
      <c r="E123" s="4">
        <v>15</v>
      </c>
      <c r="F123" s="4" t="s">
        <v>8</v>
      </c>
      <c r="G123" s="4">
        <v>77</v>
      </c>
      <c r="H123" s="15" t="s">
        <v>338</v>
      </c>
      <c r="I123" s="24" t="s">
        <v>53</v>
      </c>
      <c r="J123" s="24" t="s">
        <v>203</v>
      </c>
      <c r="K123" s="4" t="s">
        <v>9</v>
      </c>
      <c r="L123" s="4" t="s">
        <v>4</v>
      </c>
      <c r="M123" s="29" t="s">
        <v>44</v>
      </c>
      <c r="N123" s="42"/>
    </row>
    <row r="124" spans="2:16">
      <c r="B124" s="4">
        <v>258233</v>
      </c>
      <c r="C124" s="4">
        <v>170</v>
      </c>
      <c r="D124" s="4">
        <v>80</v>
      </c>
      <c r="E124" s="4">
        <v>15</v>
      </c>
      <c r="F124" s="4" t="s">
        <v>42</v>
      </c>
      <c r="G124" s="4">
        <v>77</v>
      </c>
      <c r="H124" s="15" t="s">
        <v>338</v>
      </c>
      <c r="I124" s="24" t="s">
        <v>53</v>
      </c>
      <c r="J124" s="24" t="s">
        <v>204</v>
      </c>
      <c r="K124" s="4" t="s">
        <v>9</v>
      </c>
      <c r="L124" s="4" t="s">
        <v>4</v>
      </c>
      <c r="M124" s="29" t="s">
        <v>44</v>
      </c>
      <c r="N124" s="42"/>
    </row>
    <row r="125" spans="2:16">
      <c r="B125" s="4">
        <v>275989</v>
      </c>
      <c r="C125" s="4">
        <v>170</v>
      </c>
      <c r="D125" s="4">
        <v>70</v>
      </c>
      <c r="E125" s="4">
        <v>16</v>
      </c>
      <c r="F125" s="4" t="s">
        <v>8</v>
      </c>
      <c r="G125" s="4">
        <v>75</v>
      </c>
      <c r="H125" s="15" t="s">
        <v>339</v>
      </c>
      <c r="I125" s="24" t="s">
        <v>53</v>
      </c>
      <c r="J125" s="24" t="s">
        <v>205</v>
      </c>
      <c r="K125" s="4" t="s">
        <v>9</v>
      </c>
      <c r="L125" s="4" t="s">
        <v>4</v>
      </c>
      <c r="M125" s="29" t="s">
        <v>44</v>
      </c>
      <c r="N125" s="42"/>
      <c r="P125" t="s">
        <v>53</v>
      </c>
    </row>
    <row r="126" spans="2:16">
      <c r="B126" s="4">
        <v>241081</v>
      </c>
      <c r="C126" s="4">
        <v>90</v>
      </c>
      <c r="D126" s="4">
        <v>90</v>
      </c>
      <c r="E126" s="4">
        <v>21</v>
      </c>
      <c r="F126" s="4" t="s">
        <v>42</v>
      </c>
      <c r="G126" s="4">
        <v>54</v>
      </c>
      <c r="H126" s="15" t="s">
        <v>54</v>
      </c>
      <c r="I126" s="24" t="s">
        <v>55</v>
      </c>
      <c r="J126" s="24" t="s">
        <v>206</v>
      </c>
      <c r="K126" s="4" t="s">
        <v>3</v>
      </c>
      <c r="L126" s="4" t="s">
        <v>57</v>
      </c>
      <c r="M126" s="29" t="s">
        <v>44</v>
      </c>
      <c r="N126" s="42"/>
    </row>
    <row r="127" spans="2:16">
      <c r="B127" s="4">
        <v>238449</v>
      </c>
      <c r="C127" s="4">
        <v>90</v>
      </c>
      <c r="D127" s="4">
        <v>90</v>
      </c>
      <c r="E127" s="4">
        <v>17</v>
      </c>
      <c r="F127" s="4" t="s">
        <v>58</v>
      </c>
      <c r="G127" s="4">
        <v>49</v>
      </c>
      <c r="H127" s="15" t="s">
        <v>59</v>
      </c>
      <c r="I127" s="24" t="s">
        <v>55</v>
      </c>
      <c r="J127" s="24" t="s">
        <v>207</v>
      </c>
      <c r="K127" s="4" t="s">
        <v>3</v>
      </c>
      <c r="L127" s="4" t="s">
        <v>57</v>
      </c>
      <c r="M127" s="29" t="s">
        <v>44</v>
      </c>
      <c r="N127" s="42"/>
    </row>
    <row r="128" spans="2:16">
      <c r="B128" s="4">
        <v>276337</v>
      </c>
      <c r="C128" s="4">
        <v>80</v>
      </c>
      <c r="D128" s="4">
        <v>90</v>
      </c>
      <c r="E128" s="4">
        <v>21</v>
      </c>
      <c r="F128" s="4" t="s">
        <v>8</v>
      </c>
      <c r="G128" s="4">
        <v>48</v>
      </c>
      <c r="H128" s="15" t="s">
        <v>60</v>
      </c>
      <c r="I128" s="24" t="s">
        <v>55</v>
      </c>
      <c r="J128" s="24" t="s">
        <v>208</v>
      </c>
      <c r="K128" s="4" t="s">
        <v>3</v>
      </c>
      <c r="L128" s="4" t="s">
        <v>57</v>
      </c>
      <c r="M128" s="29" t="s">
        <v>44</v>
      </c>
      <c r="N128" s="42"/>
    </row>
    <row r="129" spans="2:16">
      <c r="B129" s="4">
        <v>232747</v>
      </c>
      <c r="C129" s="4">
        <v>80</v>
      </c>
      <c r="D129" s="4">
        <v>90</v>
      </c>
      <c r="E129" s="4">
        <v>21</v>
      </c>
      <c r="F129" s="4" t="s">
        <v>8</v>
      </c>
      <c r="G129" s="4">
        <v>48</v>
      </c>
      <c r="H129" s="15" t="s">
        <v>60</v>
      </c>
      <c r="I129" s="24" t="s">
        <v>55</v>
      </c>
      <c r="J129" s="24" t="s">
        <v>209</v>
      </c>
      <c r="K129" s="4" t="s">
        <v>3</v>
      </c>
      <c r="L129" s="4" t="s">
        <v>57</v>
      </c>
      <c r="M129" s="29" t="s">
        <v>44</v>
      </c>
      <c r="N129" s="42"/>
    </row>
    <row r="130" spans="2:16">
      <c r="B130" s="4">
        <v>236539</v>
      </c>
      <c r="C130" s="4"/>
      <c r="D130" s="4"/>
      <c r="E130" s="4">
        <v>19</v>
      </c>
      <c r="F130" s="4" t="s">
        <v>42</v>
      </c>
      <c r="G130" s="4">
        <v>49</v>
      </c>
      <c r="H130" s="15" t="s">
        <v>61</v>
      </c>
      <c r="I130" s="24" t="s">
        <v>55</v>
      </c>
      <c r="J130" s="24" t="s">
        <v>210</v>
      </c>
      <c r="K130" s="4" t="s">
        <v>3</v>
      </c>
      <c r="L130" s="4" t="s">
        <v>57</v>
      </c>
      <c r="M130" s="29" t="s">
        <v>44</v>
      </c>
      <c r="N130" s="42"/>
    </row>
    <row r="131" spans="2:16">
      <c r="B131" s="4">
        <v>236537</v>
      </c>
      <c r="C131" s="4"/>
      <c r="D131" s="4"/>
      <c r="E131" s="4">
        <v>18</v>
      </c>
      <c r="F131" s="4" t="s">
        <v>58</v>
      </c>
      <c r="G131" s="4">
        <v>47</v>
      </c>
      <c r="H131" s="15" t="s">
        <v>62</v>
      </c>
      <c r="I131" s="24" t="s">
        <v>55</v>
      </c>
      <c r="J131" s="24" t="s">
        <v>211</v>
      </c>
      <c r="K131" s="4" t="s">
        <v>3</v>
      </c>
      <c r="L131" s="4" t="s">
        <v>57</v>
      </c>
      <c r="M131" s="29" t="s">
        <v>44</v>
      </c>
      <c r="N131" s="42"/>
    </row>
    <row r="132" spans="2:16">
      <c r="B132" s="4">
        <v>245119</v>
      </c>
      <c r="C132" s="4">
        <v>150</v>
      </c>
      <c r="D132" s="4">
        <v>80</v>
      </c>
      <c r="E132" s="4">
        <v>16</v>
      </c>
      <c r="F132" s="4" t="s">
        <v>8</v>
      </c>
      <c r="G132" s="4">
        <v>71</v>
      </c>
      <c r="H132" s="15" t="s">
        <v>340</v>
      </c>
      <c r="I132" s="24" t="s">
        <v>55</v>
      </c>
      <c r="J132" s="24" t="s">
        <v>212</v>
      </c>
      <c r="K132" s="4" t="s">
        <v>3</v>
      </c>
      <c r="L132" s="4" t="s">
        <v>57</v>
      </c>
      <c r="M132" s="29" t="s">
        <v>44</v>
      </c>
      <c r="N132" s="42"/>
    </row>
    <row r="133" spans="2:16">
      <c r="B133" s="4">
        <v>249925</v>
      </c>
      <c r="C133" s="4">
        <v>130</v>
      </c>
      <c r="D133" s="4">
        <v>90</v>
      </c>
      <c r="E133" s="4">
        <v>16</v>
      </c>
      <c r="F133" s="4" t="s">
        <v>8</v>
      </c>
      <c r="G133" s="4">
        <v>67</v>
      </c>
      <c r="H133" s="15" t="s">
        <v>341</v>
      </c>
      <c r="I133" s="24" t="s">
        <v>55</v>
      </c>
      <c r="J133" s="24" t="s">
        <v>213</v>
      </c>
      <c r="K133" s="4" t="s">
        <v>3</v>
      </c>
      <c r="L133" s="4" t="s">
        <v>57</v>
      </c>
      <c r="M133" s="29" t="s">
        <v>44</v>
      </c>
      <c r="N133" s="42"/>
    </row>
    <row r="134" spans="2:16">
      <c r="B134" s="4">
        <v>236009</v>
      </c>
      <c r="C134" s="4">
        <v>130</v>
      </c>
      <c r="D134" s="4">
        <v>90</v>
      </c>
      <c r="E134" s="4">
        <v>16</v>
      </c>
      <c r="F134" s="4" t="s">
        <v>8</v>
      </c>
      <c r="G134" s="4">
        <v>67</v>
      </c>
      <c r="H134" s="15" t="s">
        <v>341</v>
      </c>
      <c r="I134" s="24" t="s">
        <v>55</v>
      </c>
      <c r="J134" s="24" t="s">
        <v>214</v>
      </c>
      <c r="K134" s="4" t="s">
        <v>3</v>
      </c>
      <c r="L134" s="4" t="s">
        <v>57</v>
      </c>
      <c r="M134" s="29" t="s">
        <v>44</v>
      </c>
      <c r="N134" s="42"/>
    </row>
    <row r="135" spans="2:16">
      <c r="B135" s="4">
        <v>239283</v>
      </c>
      <c r="C135" s="4">
        <v>130</v>
      </c>
      <c r="D135" s="4">
        <v>90</v>
      </c>
      <c r="E135" s="4">
        <v>16</v>
      </c>
      <c r="F135" s="4" t="s">
        <v>42</v>
      </c>
      <c r="G135" s="4">
        <v>67</v>
      </c>
      <c r="H135" s="15" t="s">
        <v>341</v>
      </c>
      <c r="I135" s="24" t="s">
        <v>55</v>
      </c>
      <c r="J135" s="24" t="s">
        <v>215</v>
      </c>
      <c r="K135" s="4" t="s">
        <v>3</v>
      </c>
      <c r="L135" s="4" t="s">
        <v>57</v>
      </c>
      <c r="M135" s="29" t="s">
        <v>44</v>
      </c>
      <c r="N135" s="42"/>
    </row>
    <row r="136" spans="2:16">
      <c r="B136" s="4">
        <v>258245</v>
      </c>
      <c r="C136" s="4">
        <v>120</v>
      </c>
      <c r="D136" s="4">
        <v>90</v>
      </c>
      <c r="E136" s="4">
        <v>17</v>
      </c>
      <c r="F136" s="4" t="s">
        <v>42</v>
      </c>
      <c r="G136" s="4">
        <v>64</v>
      </c>
      <c r="H136" s="15" t="s">
        <v>342</v>
      </c>
      <c r="I136" s="24" t="s">
        <v>55</v>
      </c>
      <c r="J136" s="24" t="s">
        <v>216</v>
      </c>
      <c r="K136" s="4" t="s">
        <v>3</v>
      </c>
      <c r="L136" s="4" t="s">
        <v>57</v>
      </c>
      <c r="M136" s="29" t="s">
        <v>44</v>
      </c>
      <c r="N136" s="42"/>
    </row>
    <row r="137" spans="2:16">
      <c r="B137" s="4">
        <v>236629</v>
      </c>
      <c r="C137" s="4">
        <v>120</v>
      </c>
      <c r="D137" s="4">
        <v>80</v>
      </c>
      <c r="E137" s="4">
        <v>17</v>
      </c>
      <c r="F137" s="4" t="s">
        <v>42</v>
      </c>
      <c r="G137" s="4">
        <v>61</v>
      </c>
      <c r="H137" s="15" t="s">
        <v>335</v>
      </c>
      <c r="I137" s="24" t="s">
        <v>55</v>
      </c>
      <c r="J137" s="24" t="s">
        <v>217</v>
      </c>
      <c r="K137" s="4" t="s">
        <v>3</v>
      </c>
      <c r="L137" s="4" t="s">
        <v>57</v>
      </c>
      <c r="M137" s="29" t="s">
        <v>44</v>
      </c>
      <c r="N137" s="42"/>
    </row>
    <row r="138" spans="2:16">
      <c r="B138" s="4">
        <v>292235</v>
      </c>
      <c r="C138" s="4">
        <v>110</v>
      </c>
      <c r="D138" s="4">
        <v>90</v>
      </c>
      <c r="E138" s="4">
        <v>16</v>
      </c>
      <c r="F138" s="4" t="s">
        <v>58</v>
      </c>
      <c r="G138" s="4">
        <v>59</v>
      </c>
      <c r="H138" s="15" t="s">
        <v>343</v>
      </c>
      <c r="I138" s="24" t="s">
        <v>55</v>
      </c>
      <c r="J138" s="24" t="s">
        <v>218</v>
      </c>
      <c r="K138" s="4" t="s">
        <v>3</v>
      </c>
      <c r="L138" s="4" t="s">
        <v>57</v>
      </c>
      <c r="M138" s="29" t="s">
        <v>44</v>
      </c>
      <c r="N138" s="42"/>
      <c r="P138" t="s">
        <v>56</v>
      </c>
    </row>
    <row r="139" spans="2:16">
      <c r="B139" s="4">
        <v>244423</v>
      </c>
      <c r="C139" s="4">
        <v>100</v>
      </c>
      <c r="D139" s="4">
        <v>90</v>
      </c>
      <c r="E139" s="4">
        <v>19</v>
      </c>
      <c r="F139" s="4" t="s">
        <v>8</v>
      </c>
      <c r="G139" s="4">
        <v>57</v>
      </c>
      <c r="H139" s="15" t="s">
        <v>79</v>
      </c>
      <c r="I139" s="24" t="s">
        <v>55</v>
      </c>
      <c r="J139" s="24" t="s">
        <v>219</v>
      </c>
      <c r="K139" s="4" t="s">
        <v>3</v>
      </c>
      <c r="L139" s="4" t="s">
        <v>57</v>
      </c>
      <c r="M139" s="29" t="s">
        <v>44</v>
      </c>
      <c r="N139" s="42"/>
    </row>
    <row r="140" spans="2:16">
      <c r="B140" s="4">
        <v>281163</v>
      </c>
      <c r="C140" s="4">
        <v>180</v>
      </c>
      <c r="D140" s="4">
        <v>70</v>
      </c>
      <c r="E140" s="4">
        <v>15</v>
      </c>
      <c r="F140" s="4" t="s">
        <v>8</v>
      </c>
      <c r="G140" s="4">
        <v>76</v>
      </c>
      <c r="H140" s="15" t="s">
        <v>344</v>
      </c>
      <c r="I140" s="24" t="s">
        <v>56</v>
      </c>
      <c r="J140" s="24" t="s">
        <v>220</v>
      </c>
      <c r="K140" s="4" t="s">
        <v>9</v>
      </c>
      <c r="L140" s="4" t="s">
        <v>57</v>
      </c>
      <c r="M140" s="29" t="s">
        <v>44</v>
      </c>
      <c r="N140" s="42"/>
    </row>
    <row r="141" spans="2:16">
      <c r="B141" s="4">
        <v>281161</v>
      </c>
      <c r="C141" s="4">
        <v>180</v>
      </c>
      <c r="D141" s="4">
        <v>70</v>
      </c>
      <c r="E141" s="4">
        <v>15</v>
      </c>
      <c r="F141" s="4" t="s">
        <v>8</v>
      </c>
      <c r="G141" s="4">
        <v>76</v>
      </c>
      <c r="H141" s="15" t="s">
        <v>344</v>
      </c>
      <c r="I141" s="24" t="s">
        <v>56</v>
      </c>
      <c r="J141" s="24" t="s">
        <v>221</v>
      </c>
      <c r="K141" s="4" t="s">
        <v>9</v>
      </c>
      <c r="L141" s="4" t="s">
        <v>57</v>
      </c>
      <c r="M141" s="29" t="s">
        <v>44</v>
      </c>
      <c r="N141" s="42"/>
    </row>
    <row r="142" spans="2:16">
      <c r="B142" s="4">
        <v>246275</v>
      </c>
      <c r="C142" s="4">
        <v>170</v>
      </c>
      <c r="D142" s="4">
        <v>80</v>
      </c>
      <c r="E142" s="4">
        <v>15</v>
      </c>
      <c r="F142" s="4" t="s">
        <v>42</v>
      </c>
      <c r="G142" s="4">
        <v>77</v>
      </c>
      <c r="H142" s="15" t="s">
        <v>338</v>
      </c>
      <c r="I142" s="24" t="s">
        <v>56</v>
      </c>
      <c r="J142" s="24" t="s">
        <v>222</v>
      </c>
      <c r="K142" s="4" t="s">
        <v>9</v>
      </c>
      <c r="L142" s="4" t="s">
        <v>57</v>
      </c>
      <c r="M142" s="29" t="s">
        <v>44</v>
      </c>
      <c r="N142" s="42"/>
    </row>
    <row r="143" spans="2:16">
      <c r="B143" s="4">
        <v>240027</v>
      </c>
      <c r="C143" s="4">
        <v>160</v>
      </c>
      <c r="D143" s="4">
        <v>80</v>
      </c>
      <c r="E143" s="4">
        <v>15</v>
      </c>
      <c r="F143" s="4" t="s">
        <v>42</v>
      </c>
      <c r="G143" s="4">
        <v>74</v>
      </c>
      <c r="H143" s="15" t="s">
        <v>345</v>
      </c>
      <c r="I143" s="24" t="s">
        <v>56</v>
      </c>
      <c r="J143" s="24" t="s">
        <v>223</v>
      </c>
      <c r="K143" s="4" t="s">
        <v>9</v>
      </c>
      <c r="L143" s="4" t="s">
        <v>57</v>
      </c>
      <c r="M143" s="29" t="s">
        <v>44</v>
      </c>
      <c r="N143" s="42"/>
    </row>
    <row r="144" spans="2:16">
      <c r="B144" s="4">
        <v>239691</v>
      </c>
      <c r="C144" s="4">
        <v>150</v>
      </c>
      <c r="D144" s="4">
        <v>90</v>
      </c>
      <c r="E144" s="4">
        <v>15</v>
      </c>
      <c r="F144" s="4" t="s">
        <v>8</v>
      </c>
      <c r="G144" s="4">
        <v>74</v>
      </c>
      <c r="H144" s="15" t="s">
        <v>346</v>
      </c>
      <c r="I144" s="24" t="s">
        <v>56</v>
      </c>
      <c r="J144" s="24" t="s">
        <v>224</v>
      </c>
      <c r="K144" s="4" t="s">
        <v>9</v>
      </c>
      <c r="L144" s="4" t="s">
        <v>57</v>
      </c>
      <c r="M144" s="29" t="s">
        <v>44</v>
      </c>
      <c r="N144" s="42"/>
    </row>
    <row r="145" spans="2:14">
      <c r="B145" s="4">
        <v>276221</v>
      </c>
      <c r="C145" s="4">
        <v>150</v>
      </c>
      <c r="D145" s="4">
        <v>80</v>
      </c>
      <c r="E145" s="4">
        <v>16</v>
      </c>
      <c r="F145" s="4" t="s">
        <v>8</v>
      </c>
      <c r="G145" s="4">
        <v>71</v>
      </c>
      <c r="H145" s="15" t="s">
        <v>347</v>
      </c>
      <c r="I145" s="24" t="s">
        <v>56</v>
      </c>
      <c r="J145" s="24" t="s">
        <v>225</v>
      </c>
      <c r="K145" s="4" t="s">
        <v>9</v>
      </c>
      <c r="L145" s="4" t="s">
        <v>57</v>
      </c>
      <c r="M145" s="29" t="s">
        <v>44</v>
      </c>
      <c r="N145" s="42"/>
    </row>
    <row r="146" spans="2:14">
      <c r="B146" s="4">
        <v>242551</v>
      </c>
      <c r="C146" s="4">
        <v>150</v>
      </c>
      <c r="D146" s="4">
        <v>80</v>
      </c>
      <c r="E146" s="4">
        <v>16</v>
      </c>
      <c r="F146" s="4" t="s">
        <v>8</v>
      </c>
      <c r="G146" s="4">
        <v>71</v>
      </c>
      <c r="H146" s="15" t="s">
        <v>347</v>
      </c>
      <c r="I146" s="24" t="s">
        <v>56</v>
      </c>
      <c r="J146" s="24" t="s">
        <v>226</v>
      </c>
      <c r="K146" s="4" t="s">
        <v>9</v>
      </c>
      <c r="L146" s="4" t="s">
        <v>57</v>
      </c>
      <c r="M146" s="29" t="s">
        <v>44</v>
      </c>
      <c r="N146" s="42"/>
    </row>
    <row r="147" spans="2:14">
      <c r="B147" s="4">
        <v>240115</v>
      </c>
      <c r="C147" s="4">
        <v>150</v>
      </c>
      <c r="D147" s="4">
        <v>80</v>
      </c>
      <c r="E147" s="4">
        <v>16</v>
      </c>
      <c r="F147" s="4" t="s">
        <v>8</v>
      </c>
      <c r="G147" s="4">
        <v>71</v>
      </c>
      <c r="H147" s="15" t="s">
        <v>340</v>
      </c>
      <c r="I147" s="24" t="s">
        <v>56</v>
      </c>
      <c r="J147" s="24" t="s">
        <v>227</v>
      </c>
      <c r="K147" s="4" t="s">
        <v>9</v>
      </c>
      <c r="L147" s="4" t="s">
        <v>57</v>
      </c>
      <c r="M147" s="29" t="s">
        <v>44</v>
      </c>
      <c r="N147" s="42"/>
    </row>
    <row r="148" spans="2:14">
      <c r="B148" s="4">
        <v>265513</v>
      </c>
      <c r="C148" s="4">
        <v>140</v>
      </c>
      <c r="D148" s="4">
        <v>90</v>
      </c>
      <c r="E148" s="4">
        <v>16</v>
      </c>
      <c r="F148" s="4" t="s">
        <v>8</v>
      </c>
      <c r="G148" s="4">
        <v>71</v>
      </c>
      <c r="H148" s="15" t="s">
        <v>348</v>
      </c>
      <c r="I148" s="24" t="s">
        <v>56</v>
      </c>
      <c r="J148" s="24" t="s">
        <v>228</v>
      </c>
      <c r="K148" s="4" t="s">
        <v>9</v>
      </c>
      <c r="L148" s="4" t="s">
        <v>57</v>
      </c>
      <c r="M148" s="29" t="s">
        <v>44</v>
      </c>
      <c r="N148" s="42"/>
    </row>
    <row r="149" spans="2:14">
      <c r="B149" s="4">
        <v>284907</v>
      </c>
      <c r="C149" s="4">
        <v>140</v>
      </c>
      <c r="D149" s="4">
        <v>90</v>
      </c>
      <c r="E149" s="4">
        <v>16</v>
      </c>
      <c r="F149" s="4" t="s">
        <v>8</v>
      </c>
      <c r="G149" s="4">
        <v>71</v>
      </c>
      <c r="H149" s="15" t="s">
        <v>348</v>
      </c>
      <c r="I149" s="24" t="s">
        <v>56</v>
      </c>
      <c r="J149" s="24" t="s">
        <v>229</v>
      </c>
      <c r="K149" s="4" t="s">
        <v>9</v>
      </c>
      <c r="L149" s="4" t="s">
        <v>57</v>
      </c>
      <c r="M149" s="29" t="s">
        <v>44</v>
      </c>
      <c r="N149" s="42"/>
    </row>
    <row r="150" spans="2:14">
      <c r="B150" s="4">
        <v>236047</v>
      </c>
      <c r="C150" s="4">
        <v>140</v>
      </c>
      <c r="D150" s="4">
        <v>90</v>
      </c>
      <c r="E150" s="4">
        <v>15</v>
      </c>
      <c r="F150" s="4" t="s">
        <v>42</v>
      </c>
      <c r="G150" s="4">
        <v>70</v>
      </c>
      <c r="H150" s="15" t="s">
        <v>349</v>
      </c>
      <c r="I150" s="24" t="s">
        <v>56</v>
      </c>
      <c r="J150" s="24" t="s">
        <v>230</v>
      </c>
      <c r="K150" s="4" t="s">
        <v>9</v>
      </c>
      <c r="L150" s="4" t="s">
        <v>57</v>
      </c>
      <c r="M150" s="29" t="s">
        <v>44</v>
      </c>
      <c r="N150" s="42"/>
    </row>
    <row r="151" spans="2:14">
      <c r="B151" s="4">
        <v>265511</v>
      </c>
      <c r="C151" s="4">
        <v>130</v>
      </c>
      <c r="D151" s="4">
        <v>90</v>
      </c>
      <c r="E151" s="4">
        <v>15</v>
      </c>
      <c r="F151" s="4" t="s">
        <v>8</v>
      </c>
      <c r="G151" s="4">
        <v>66</v>
      </c>
      <c r="H151" s="15" t="s">
        <v>350</v>
      </c>
      <c r="I151" s="24" t="s">
        <v>56</v>
      </c>
      <c r="J151" s="24" t="s">
        <v>231</v>
      </c>
      <c r="K151" s="4" t="s">
        <v>9</v>
      </c>
      <c r="L151" s="4" t="s">
        <v>57</v>
      </c>
      <c r="M151" s="29" t="s">
        <v>44</v>
      </c>
      <c r="N151" s="42"/>
    </row>
    <row r="152" spans="2:14">
      <c r="B152" s="4">
        <v>241453</v>
      </c>
      <c r="C152" s="4">
        <v>130</v>
      </c>
      <c r="D152" s="4">
        <v>90</v>
      </c>
      <c r="E152" s="4">
        <v>15</v>
      </c>
      <c r="F152" s="4" t="s">
        <v>58</v>
      </c>
      <c r="G152" s="4">
        <v>66</v>
      </c>
      <c r="H152" s="15" t="s">
        <v>350</v>
      </c>
      <c r="I152" s="24" t="s">
        <v>56</v>
      </c>
      <c r="J152" s="24" t="s">
        <v>232</v>
      </c>
      <c r="K152" s="4" t="s">
        <v>9</v>
      </c>
      <c r="L152" s="4" t="s">
        <v>57</v>
      </c>
      <c r="M152" s="29" t="s">
        <v>44</v>
      </c>
      <c r="N152" s="42"/>
    </row>
    <row r="153" spans="2:14">
      <c r="B153" s="1" t="s">
        <v>63</v>
      </c>
      <c r="C153" s="2"/>
      <c r="D153" s="2"/>
      <c r="E153" s="2"/>
      <c r="F153" s="2"/>
      <c r="G153" s="2"/>
      <c r="H153" s="30" t="s">
        <v>486</v>
      </c>
      <c r="I153" s="23"/>
      <c r="J153" s="23"/>
      <c r="K153" s="3"/>
      <c r="L153" s="3"/>
      <c r="M153" s="39"/>
      <c r="N153" s="42"/>
    </row>
    <row r="154" spans="2:14">
      <c r="B154" s="4">
        <v>291311</v>
      </c>
      <c r="C154" s="4">
        <v>180</v>
      </c>
      <c r="D154" s="4">
        <v>80</v>
      </c>
      <c r="E154" s="4">
        <v>14</v>
      </c>
      <c r="F154" s="4" t="s">
        <v>58</v>
      </c>
      <c r="G154" s="4">
        <v>78</v>
      </c>
      <c r="H154" s="15" t="s">
        <v>351</v>
      </c>
      <c r="I154" s="24" t="s">
        <v>64</v>
      </c>
      <c r="J154" s="24" t="s">
        <v>233</v>
      </c>
      <c r="K154" s="4" t="s">
        <v>9</v>
      </c>
      <c r="L154" s="4" t="s">
        <v>4</v>
      </c>
      <c r="M154" s="29" t="s">
        <v>63</v>
      </c>
      <c r="N154" s="42"/>
    </row>
    <row r="155" spans="2:14">
      <c r="B155" s="4">
        <v>304019</v>
      </c>
      <c r="C155" s="4">
        <v>150</v>
      </c>
      <c r="D155" s="4">
        <v>70</v>
      </c>
      <c r="E155" s="4">
        <v>14</v>
      </c>
      <c r="F155" s="4" t="s">
        <v>42</v>
      </c>
      <c r="G155" s="4">
        <v>66</v>
      </c>
      <c r="H155" s="15" t="s">
        <v>352</v>
      </c>
      <c r="I155" s="24" t="s">
        <v>65</v>
      </c>
      <c r="J155" s="24" t="s">
        <v>234</v>
      </c>
      <c r="K155" s="4" t="s">
        <v>9</v>
      </c>
      <c r="L155" s="4" t="s">
        <v>4</v>
      </c>
      <c r="M155" s="29" t="s">
        <v>63</v>
      </c>
      <c r="N155" s="42"/>
    </row>
    <row r="156" spans="2:14">
      <c r="B156" s="4">
        <v>304017</v>
      </c>
      <c r="C156" s="4">
        <v>150</v>
      </c>
      <c r="D156" s="4">
        <v>70</v>
      </c>
      <c r="E156" s="4">
        <v>13</v>
      </c>
      <c r="F156" s="4" t="s">
        <v>42</v>
      </c>
      <c r="G156" s="4">
        <v>64</v>
      </c>
      <c r="H156" s="15" t="s">
        <v>353</v>
      </c>
      <c r="I156" s="24" t="s">
        <v>65</v>
      </c>
      <c r="J156" s="24" t="s">
        <v>235</v>
      </c>
      <c r="K156" s="4" t="s">
        <v>9</v>
      </c>
      <c r="L156" s="4" t="s">
        <v>4</v>
      </c>
      <c r="M156" s="29" t="s">
        <v>63</v>
      </c>
      <c r="N156" s="42"/>
    </row>
    <row r="157" spans="2:14">
      <c r="B157" s="4">
        <v>304015</v>
      </c>
      <c r="C157" s="4">
        <v>140</v>
      </c>
      <c r="D157" s="4">
        <v>70</v>
      </c>
      <c r="E157" s="4">
        <v>13</v>
      </c>
      <c r="F157" s="4" t="s">
        <v>58</v>
      </c>
      <c r="G157" s="4">
        <v>61</v>
      </c>
      <c r="H157" s="15" t="s">
        <v>354</v>
      </c>
      <c r="I157" s="24" t="s">
        <v>65</v>
      </c>
      <c r="J157" s="24" t="s">
        <v>236</v>
      </c>
      <c r="K157" s="4" t="s">
        <v>9</v>
      </c>
      <c r="L157" s="4" t="s">
        <v>4</v>
      </c>
      <c r="M157" s="29" t="s">
        <v>63</v>
      </c>
      <c r="N157" s="42"/>
    </row>
    <row r="158" spans="2:14">
      <c r="B158" s="4">
        <v>304009</v>
      </c>
      <c r="C158" s="4">
        <v>140</v>
      </c>
      <c r="D158" s="4">
        <v>70</v>
      </c>
      <c r="E158" s="4">
        <v>12</v>
      </c>
      <c r="F158" s="4" t="s">
        <v>66</v>
      </c>
      <c r="G158" s="4">
        <v>65</v>
      </c>
      <c r="H158" s="15" t="s">
        <v>355</v>
      </c>
      <c r="I158" s="24" t="s">
        <v>65</v>
      </c>
      <c r="J158" s="24" t="s">
        <v>237</v>
      </c>
      <c r="K158" s="4" t="s">
        <v>9</v>
      </c>
      <c r="L158" s="4" t="s">
        <v>4</v>
      </c>
      <c r="M158" s="29" t="s">
        <v>63</v>
      </c>
      <c r="N158" s="42"/>
    </row>
    <row r="159" spans="2:14">
      <c r="B159" s="4">
        <v>304013</v>
      </c>
      <c r="C159" s="4">
        <v>130</v>
      </c>
      <c r="D159" s="4">
        <v>70</v>
      </c>
      <c r="E159" s="4">
        <v>13</v>
      </c>
      <c r="F159" s="4" t="s">
        <v>58</v>
      </c>
      <c r="G159" s="4">
        <v>63</v>
      </c>
      <c r="H159" s="15" t="s">
        <v>356</v>
      </c>
      <c r="I159" s="24" t="s">
        <v>65</v>
      </c>
      <c r="J159" s="24" t="s">
        <v>238</v>
      </c>
      <c r="K159" s="4" t="s">
        <v>9</v>
      </c>
      <c r="L159" s="4" t="s">
        <v>4</v>
      </c>
      <c r="M159" s="29" t="s">
        <v>63</v>
      </c>
      <c r="N159" s="42"/>
    </row>
    <row r="160" spans="2:14">
      <c r="B160" s="4">
        <v>304007</v>
      </c>
      <c r="C160" s="4">
        <v>130</v>
      </c>
      <c r="D160" s="4">
        <v>70</v>
      </c>
      <c r="E160" s="4">
        <v>12</v>
      </c>
      <c r="F160" s="4" t="s">
        <v>66</v>
      </c>
      <c r="G160" s="4">
        <v>62</v>
      </c>
      <c r="H160" s="15" t="s">
        <v>357</v>
      </c>
      <c r="I160" s="24" t="s">
        <v>65</v>
      </c>
      <c r="J160" s="24" t="s">
        <v>239</v>
      </c>
      <c r="K160" s="4" t="s">
        <v>9</v>
      </c>
      <c r="L160" s="4" t="s">
        <v>4</v>
      </c>
      <c r="M160" s="29" t="s">
        <v>63</v>
      </c>
      <c r="N160" s="42"/>
    </row>
    <row r="161" spans="1:16">
      <c r="B161" s="4">
        <v>304003</v>
      </c>
      <c r="C161" s="4">
        <v>120</v>
      </c>
      <c r="D161" s="4">
        <v>90</v>
      </c>
      <c r="E161" s="4">
        <v>10</v>
      </c>
      <c r="F161" s="4" t="s">
        <v>67</v>
      </c>
      <c r="G161" s="4">
        <v>66</v>
      </c>
      <c r="H161" s="15" t="s">
        <v>358</v>
      </c>
      <c r="I161" s="24" t="s">
        <v>65</v>
      </c>
      <c r="J161" s="24" t="s">
        <v>240</v>
      </c>
      <c r="K161" s="4" t="s">
        <v>9</v>
      </c>
      <c r="L161" s="4" t="s">
        <v>4</v>
      </c>
      <c r="M161" s="29" t="s">
        <v>63</v>
      </c>
      <c r="N161" s="42"/>
    </row>
    <row r="162" spans="1:16">
      <c r="B162" s="4">
        <v>303999</v>
      </c>
      <c r="C162" s="4">
        <v>120</v>
      </c>
      <c r="D162" s="4">
        <v>80</v>
      </c>
      <c r="E162" s="4">
        <v>14</v>
      </c>
      <c r="F162" s="4" t="s">
        <v>42</v>
      </c>
      <c r="G162" s="4">
        <v>58</v>
      </c>
      <c r="H162" s="15" t="s">
        <v>359</v>
      </c>
      <c r="I162" s="24" t="s">
        <v>65</v>
      </c>
      <c r="J162" s="24" t="s">
        <v>241</v>
      </c>
      <c r="K162" s="4" t="s">
        <v>3</v>
      </c>
      <c r="L162" s="4" t="s">
        <v>4</v>
      </c>
      <c r="M162" s="29" t="s">
        <v>63</v>
      </c>
      <c r="N162" s="42"/>
      <c r="P162" t="s">
        <v>65</v>
      </c>
    </row>
    <row r="163" spans="1:16">
      <c r="B163" s="4">
        <v>304001</v>
      </c>
      <c r="C163" s="4">
        <v>120</v>
      </c>
      <c r="D163" s="4">
        <v>70</v>
      </c>
      <c r="E163" s="4">
        <v>14</v>
      </c>
      <c r="F163" s="4" t="s">
        <v>42</v>
      </c>
      <c r="G163" s="4">
        <v>55</v>
      </c>
      <c r="H163" s="15" t="s">
        <v>360</v>
      </c>
      <c r="I163" s="24" t="s">
        <v>65</v>
      </c>
      <c r="J163" s="24" t="s">
        <v>242</v>
      </c>
      <c r="K163" s="4" t="s">
        <v>3</v>
      </c>
      <c r="L163" s="4" t="s">
        <v>4</v>
      </c>
      <c r="M163" s="29" t="s">
        <v>63</v>
      </c>
      <c r="N163" s="42"/>
    </row>
    <row r="164" spans="1:16">
      <c r="B164" s="4">
        <v>303997</v>
      </c>
      <c r="C164" s="4">
        <v>120</v>
      </c>
      <c r="D164" s="4">
        <v>70</v>
      </c>
      <c r="E164" s="4">
        <v>13</v>
      </c>
      <c r="F164" s="4" t="s">
        <v>58</v>
      </c>
      <c r="G164" s="4">
        <v>53</v>
      </c>
      <c r="H164" s="15" t="s">
        <v>361</v>
      </c>
      <c r="I164" s="24" t="s">
        <v>65</v>
      </c>
      <c r="J164" s="24" t="s">
        <v>243</v>
      </c>
      <c r="K164" s="4" t="s">
        <v>3</v>
      </c>
      <c r="L164" s="4" t="s">
        <v>4</v>
      </c>
      <c r="M164" s="29" t="s">
        <v>63</v>
      </c>
      <c r="N164" s="42"/>
    </row>
    <row r="165" spans="1:16">
      <c r="B165" s="4">
        <v>304005</v>
      </c>
      <c r="C165" s="4">
        <v>120</v>
      </c>
      <c r="D165" s="4">
        <v>70</v>
      </c>
      <c r="E165" s="4">
        <v>12</v>
      </c>
      <c r="F165" s="4" t="s">
        <v>66</v>
      </c>
      <c r="G165" s="4">
        <v>51</v>
      </c>
      <c r="H165" s="15" t="s">
        <v>362</v>
      </c>
      <c r="I165" s="24" t="s">
        <v>65</v>
      </c>
      <c r="J165" s="24" t="s">
        <v>244</v>
      </c>
      <c r="K165" s="4" t="s">
        <v>9</v>
      </c>
      <c r="L165" s="4" t="s">
        <v>4</v>
      </c>
      <c r="M165" s="29" t="s">
        <v>63</v>
      </c>
      <c r="N165" s="42"/>
    </row>
    <row r="166" spans="1:16">
      <c r="B166" s="4">
        <v>303993</v>
      </c>
      <c r="C166" s="4">
        <v>120</v>
      </c>
      <c r="D166" s="4">
        <v>70</v>
      </c>
      <c r="E166" s="4">
        <v>12</v>
      </c>
      <c r="F166" s="4" t="s">
        <v>66</v>
      </c>
      <c r="G166" s="4">
        <v>51</v>
      </c>
      <c r="H166" s="15" t="s">
        <v>362</v>
      </c>
      <c r="I166" s="24" t="s">
        <v>65</v>
      </c>
      <c r="J166" s="24" t="s">
        <v>245</v>
      </c>
      <c r="K166" s="4" t="s">
        <v>3</v>
      </c>
      <c r="L166" s="4" t="s">
        <v>4</v>
      </c>
      <c r="M166" s="29" t="s">
        <v>63</v>
      </c>
      <c r="N166" s="42"/>
    </row>
    <row r="167" spans="1:16">
      <c r="B167" s="4">
        <v>303995</v>
      </c>
      <c r="C167" s="4">
        <v>110</v>
      </c>
      <c r="D167" s="4">
        <v>90</v>
      </c>
      <c r="E167" s="4">
        <v>13</v>
      </c>
      <c r="F167" s="4" t="s">
        <v>58</v>
      </c>
      <c r="G167" s="4">
        <v>55</v>
      </c>
      <c r="H167" s="15" t="s">
        <v>363</v>
      </c>
      <c r="I167" s="24" t="s">
        <v>65</v>
      </c>
      <c r="J167" s="24" t="s">
        <v>246</v>
      </c>
      <c r="K167" s="4" t="s">
        <v>3</v>
      </c>
      <c r="L167" s="4" t="s">
        <v>4</v>
      </c>
      <c r="M167" s="29" t="s">
        <v>63</v>
      </c>
      <c r="N167" s="42"/>
    </row>
    <row r="168" spans="1:16">
      <c r="B168" s="4">
        <v>303989</v>
      </c>
      <c r="C168" s="4">
        <v>110</v>
      </c>
      <c r="D168" s="4">
        <v>90</v>
      </c>
      <c r="E168" s="4">
        <v>12</v>
      </c>
      <c r="F168" s="4" t="s">
        <v>66</v>
      </c>
      <c r="G168" s="4">
        <v>64</v>
      </c>
      <c r="H168" s="15" t="s">
        <v>364</v>
      </c>
      <c r="I168" s="24" t="s">
        <v>65</v>
      </c>
      <c r="J168" s="24" t="s">
        <v>247</v>
      </c>
      <c r="K168" s="4" t="s">
        <v>3</v>
      </c>
      <c r="L168" s="4" t="s">
        <v>4</v>
      </c>
      <c r="M168" s="29" t="s">
        <v>63</v>
      </c>
      <c r="N168" s="42"/>
    </row>
    <row r="169" spans="1:16">
      <c r="B169" s="4">
        <v>303991</v>
      </c>
      <c r="C169" s="4">
        <v>110</v>
      </c>
      <c r="D169" s="4">
        <v>70</v>
      </c>
      <c r="E169" s="4">
        <v>12</v>
      </c>
      <c r="F169" s="4" t="s">
        <v>66</v>
      </c>
      <c r="G169" s="4">
        <v>47</v>
      </c>
      <c r="H169" s="15" t="s">
        <v>365</v>
      </c>
      <c r="I169" s="24" t="s">
        <v>65</v>
      </c>
      <c r="J169" s="24" t="s">
        <v>248</v>
      </c>
      <c r="K169" s="4" t="s">
        <v>3</v>
      </c>
      <c r="L169" s="4" t="s">
        <v>4</v>
      </c>
      <c r="M169" s="29" t="s">
        <v>63</v>
      </c>
      <c r="N169" s="42"/>
    </row>
    <row r="170" spans="1:16">
      <c r="B170" s="4">
        <v>303987</v>
      </c>
      <c r="C170" s="4">
        <v>110</v>
      </c>
      <c r="D170" s="4">
        <v>100</v>
      </c>
      <c r="E170" s="4">
        <v>12</v>
      </c>
      <c r="F170" s="4" t="s">
        <v>67</v>
      </c>
      <c r="G170" s="4">
        <v>67</v>
      </c>
      <c r="H170" s="15" t="s">
        <v>68</v>
      </c>
      <c r="I170" s="24" t="s">
        <v>65</v>
      </c>
      <c r="J170" s="24" t="s">
        <v>249</v>
      </c>
      <c r="K170" s="4" t="s">
        <v>3</v>
      </c>
      <c r="L170" s="4" t="s">
        <v>4</v>
      </c>
      <c r="M170" s="29" t="s">
        <v>63</v>
      </c>
      <c r="N170" s="42"/>
    </row>
    <row r="171" spans="1:16">
      <c r="A171" t="s">
        <v>382</v>
      </c>
      <c r="B171" s="33">
        <v>326804</v>
      </c>
      <c r="C171" s="33">
        <v>120</v>
      </c>
      <c r="D171" s="33">
        <v>70</v>
      </c>
      <c r="E171" s="33">
        <v>15</v>
      </c>
      <c r="F171" s="33" t="s">
        <v>58</v>
      </c>
      <c r="G171" s="33">
        <v>56</v>
      </c>
      <c r="H171" s="33" t="s">
        <v>453</v>
      </c>
      <c r="I171" s="35" t="s">
        <v>65</v>
      </c>
      <c r="J171" s="35" t="s">
        <v>454</v>
      </c>
      <c r="K171" s="33" t="s">
        <v>3</v>
      </c>
      <c r="L171" s="33" t="s">
        <v>4</v>
      </c>
      <c r="M171" s="40" t="s">
        <v>63</v>
      </c>
      <c r="N171" s="42"/>
    </row>
    <row r="172" spans="1:16">
      <c r="A172" t="s">
        <v>382</v>
      </c>
      <c r="B172" s="33">
        <v>327134</v>
      </c>
      <c r="C172" s="33">
        <v>120</v>
      </c>
      <c r="D172" s="33">
        <v>70</v>
      </c>
      <c r="E172" s="33">
        <v>15</v>
      </c>
      <c r="F172" s="33" t="s">
        <v>42</v>
      </c>
      <c r="G172" s="33">
        <v>56</v>
      </c>
      <c r="H172" s="33" t="s">
        <v>453</v>
      </c>
      <c r="I172" s="35" t="s">
        <v>65</v>
      </c>
      <c r="J172" s="35" t="s">
        <v>455</v>
      </c>
      <c r="K172" s="33" t="s">
        <v>3</v>
      </c>
      <c r="L172" s="33" t="s">
        <v>4</v>
      </c>
      <c r="M172" s="40" t="s">
        <v>63</v>
      </c>
      <c r="N172" s="42"/>
    </row>
    <row r="173" spans="1:16">
      <c r="A173" t="s">
        <v>382</v>
      </c>
      <c r="B173" s="33">
        <v>327135</v>
      </c>
      <c r="C173" s="33">
        <v>150</v>
      </c>
      <c r="D173" s="33">
        <v>70</v>
      </c>
      <c r="E173" s="33">
        <v>13</v>
      </c>
      <c r="F173" s="33" t="s">
        <v>42</v>
      </c>
      <c r="G173" s="33">
        <v>64</v>
      </c>
      <c r="H173" s="33" t="s">
        <v>353</v>
      </c>
      <c r="I173" s="35" t="s">
        <v>65</v>
      </c>
      <c r="J173" s="35" t="s">
        <v>457</v>
      </c>
      <c r="K173" s="33" t="s">
        <v>9</v>
      </c>
      <c r="L173" s="33" t="s">
        <v>4</v>
      </c>
      <c r="M173" s="40" t="s">
        <v>63</v>
      </c>
      <c r="N173" s="42"/>
    </row>
    <row r="174" spans="1:16">
      <c r="A174" t="s">
        <v>382</v>
      </c>
      <c r="B174" s="33">
        <v>326805</v>
      </c>
      <c r="C174" s="33">
        <v>140</v>
      </c>
      <c r="D174" s="33">
        <v>70</v>
      </c>
      <c r="E174" s="33">
        <v>14</v>
      </c>
      <c r="F174" s="33" t="s">
        <v>58</v>
      </c>
      <c r="G174" s="33">
        <v>62</v>
      </c>
      <c r="H174" s="33" t="s">
        <v>456</v>
      </c>
      <c r="I174" s="35" t="s">
        <v>65</v>
      </c>
      <c r="J174" s="35" t="s">
        <v>458</v>
      </c>
      <c r="K174" s="33" t="s">
        <v>9</v>
      </c>
      <c r="L174" s="33" t="s">
        <v>4</v>
      </c>
      <c r="M174" s="40" t="s">
        <v>63</v>
      </c>
      <c r="N174" s="42"/>
    </row>
    <row r="175" spans="1:16">
      <c r="A175" t="s">
        <v>382</v>
      </c>
      <c r="B175" s="33">
        <v>298133</v>
      </c>
      <c r="C175" s="33">
        <v>150</v>
      </c>
      <c r="D175" s="33">
        <v>70</v>
      </c>
      <c r="E175" s="33">
        <v>14</v>
      </c>
      <c r="F175" s="33" t="s">
        <v>42</v>
      </c>
      <c r="G175" s="33">
        <v>66</v>
      </c>
      <c r="H175" s="33" t="s">
        <v>352</v>
      </c>
      <c r="I175" s="35" t="s">
        <v>65</v>
      </c>
      <c r="J175" s="35" t="s">
        <v>459</v>
      </c>
      <c r="K175" s="33" t="s">
        <v>9</v>
      </c>
      <c r="L175" s="33" t="s">
        <v>4</v>
      </c>
      <c r="M175" s="40" t="s">
        <v>63</v>
      </c>
      <c r="N175" s="42"/>
    </row>
    <row r="176" spans="1:16">
      <c r="A176" t="s">
        <v>382</v>
      </c>
      <c r="B176" s="33">
        <v>318247</v>
      </c>
      <c r="C176" s="33">
        <v>120</v>
      </c>
      <c r="D176" s="33">
        <v>70</v>
      </c>
      <c r="E176" s="33">
        <v>14</v>
      </c>
      <c r="F176" s="33" t="s">
        <v>8</v>
      </c>
      <c r="G176" s="33">
        <v>55</v>
      </c>
      <c r="H176" s="33" t="s">
        <v>460</v>
      </c>
      <c r="I176" s="35" t="s">
        <v>30</v>
      </c>
      <c r="J176" s="35" t="str">
        <f>CONCATENATE(H176,"(",G176,F176,")"," ","ROADSMART III")</f>
        <v>120/70R14(55H) ROADSMART III</v>
      </c>
      <c r="K176" s="33" t="s">
        <v>3</v>
      </c>
      <c r="L176" s="33" t="s">
        <v>4</v>
      </c>
      <c r="M176" s="40" t="s">
        <v>63</v>
      </c>
      <c r="N176" s="42"/>
    </row>
    <row r="177" spans="1:16">
      <c r="A177" t="s">
        <v>382</v>
      </c>
      <c r="B177" s="33">
        <v>318249</v>
      </c>
      <c r="C177" s="33">
        <v>120</v>
      </c>
      <c r="D177" s="33">
        <v>70</v>
      </c>
      <c r="E177" s="33">
        <v>15</v>
      </c>
      <c r="F177" s="33" t="s">
        <v>8</v>
      </c>
      <c r="G177" s="33">
        <v>56</v>
      </c>
      <c r="H177" s="33" t="s">
        <v>461</v>
      </c>
      <c r="I177" s="35" t="s">
        <v>30</v>
      </c>
      <c r="J177" s="35" t="str">
        <f t="shared" ref="J177:J179" si="0">CONCATENATE(H177,"(",G177,F177,")"," ","ROADSMART III")</f>
        <v>120/70R15(56H) ROADSMART III</v>
      </c>
      <c r="K177" s="33" t="s">
        <v>3</v>
      </c>
      <c r="L177" s="33" t="s">
        <v>4</v>
      </c>
      <c r="M177" s="40" t="s">
        <v>63</v>
      </c>
      <c r="N177" s="42"/>
    </row>
    <row r="178" spans="1:16">
      <c r="A178" t="s">
        <v>382</v>
      </c>
      <c r="B178" s="33">
        <v>318251</v>
      </c>
      <c r="C178" s="33">
        <v>160</v>
      </c>
      <c r="D178" s="33">
        <v>60</v>
      </c>
      <c r="E178" s="33">
        <v>14</v>
      </c>
      <c r="F178" s="33" t="s">
        <v>8</v>
      </c>
      <c r="G178" s="33">
        <v>65</v>
      </c>
      <c r="H178" s="33" t="s">
        <v>462</v>
      </c>
      <c r="I178" s="35" t="s">
        <v>30</v>
      </c>
      <c r="J178" s="35" t="str">
        <f t="shared" si="0"/>
        <v>160/60R14(65H) ROADSMART III</v>
      </c>
      <c r="K178" s="33" t="s">
        <v>9</v>
      </c>
      <c r="L178" s="33" t="s">
        <v>4</v>
      </c>
      <c r="M178" s="40" t="s">
        <v>63</v>
      </c>
      <c r="N178" s="42"/>
    </row>
    <row r="179" spans="1:16">
      <c r="A179" t="s">
        <v>382</v>
      </c>
      <c r="B179" s="33">
        <v>318253</v>
      </c>
      <c r="C179" s="33">
        <v>160</v>
      </c>
      <c r="D179" s="33">
        <v>60</v>
      </c>
      <c r="E179" s="33">
        <v>15</v>
      </c>
      <c r="F179" s="33" t="s">
        <v>8</v>
      </c>
      <c r="G179" s="33">
        <v>67</v>
      </c>
      <c r="H179" s="33" t="s">
        <v>463</v>
      </c>
      <c r="I179" s="35" t="s">
        <v>30</v>
      </c>
      <c r="J179" s="35" t="str">
        <f t="shared" si="0"/>
        <v>160/60R15(67H) ROADSMART III</v>
      </c>
      <c r="K179" s="33" t="s">
        <v>9</v>
      </c>
      <c r="L179" s="33" t="s">
        <v>4</v>
      </c>
      <c r="M179" s="40" t="s">
        <v>63</v>
      </c>
      <c r="N179" s="42"/>
    </row>
    <row r="180" spans="1:16">
      <c r="B180" s="1" t="s">
        <v>69</v>
      </c>
      <c r="C180" s="2"/>
      <c r="D180" s="2"/>
      <c r="E180" s="2"/>
      <c r="F180" s="2"/>
      <c r="G180" s="2"/>
      <c r="H180" s="30" t="s">
        <v>486</v>
      </c>
      <c r="I180" s="23"/>
      <c r="J180" s="23"/>
      <c r="K180" s="3"/>
      <c r="L180" s="3"/>
      <c r="M180" s="39"/>
      <c r="N180" s="42"/>
      <c r="P180" t="s">
        <v>582</v>
      </c>
    </row>
    <row r="181" spans="1:16">
      <c r="B181" s="4">
        <v>268055</v>
      </c>
      <c r="C181" s="4">
        <v>130</v>
      </c>
      <c r="D181" s="4">
        <v>90</v>
      </c>
      <c r="E181" s="4">
        <v>18</v>
      </c>
      <c r="F181" s="4" t="s">
        <v>70</v>
      </c>
      <c r="G181" s="4">
        <v>69</v>
      </c>
      <c r="H181" s="15" t="s">
        <v>71</v>
      </c>
      <c r="I181" s="24" t="s">
        <v>72</v>
      </c>
      <c r="J181" s="24" t="s">
        <v>250</v>
      </c>
      <c r="K181" s="4" t="s">
        <v>9</v>
      </c>
      <c r="L181" s="4" t="s">
        <v>73</v>
      </c>
      <c r="M181" s="29" t="s">
        <v>44</v>
      </c>
      <c r="N181" s="42"/>
    </row>
    <row r="182" spans="1:16">
      <c r="B182" s="4">
        <v>268053</v>
      </c>
      <c r="C182" s="4">
        <v>90</v>
      </c>
      <c r="D182" s="4">
        <v>90</v>
      </c>
      <c r="E182" s="4">
        <v>21</v>
      </c>
      <c r="F182" s="4" t="s">
        <v>70</v>
      </c>
      <c r="G182" s="4">
        <v>54</v>
      </c>
      <c r="H182" s="15" t="s">
        <v>54</v>
      </c>
      <c r="I182" s="24" t="s">
        <v>74</v>
      </c>
      <c r="J182" s="24" t="s">
        <v>251</v>
      </c>
      <c r="K182" s="4" t="s">
        <v>3</v>
      </c>
      <c r="L182" s="4" t="s">
        <v>73</v>
      </c>
      <c r="M182" s="29" t="s">
        <v>44</v>
      </c>
      <c r="N182" s="42"/>
    </row>
    <row r="183" spans="1:16">
      <c r="A183" t="s">
        <v>382</v>
      </c>
      <c r="B183" s="33">
        <v>303393</v>
      </c>
      <c r="C183" s="33">
        <v>90</v>
      </c>
      <c r="D183" s="33">
        <v>90</v>
      </c>
      <c r="E183" s="33">
        <v>21</v>
      </c>
      <c r="F183" s="33" t="s">
        <v>70</v>
      </c>
      <c r="G183" s="33">
        <v>54</v>
      </c>
      <c r="H183" s="33" t="s">
        <v>54</v>
      </c>
      <c r="I183" s="35" t="s">
        <v>420</v>
      </c>
      <c r="J183" s="35" t="s">
        <v>422</v>
      </c>
      <c r="K183" s="33" t="s">
        <v>3</v>
      </c>
      <c r="L183" s="33" t="s">
        <v>73</v>
      </c>
      <c r="M183" s="40" t="s">
        <v>44</v>
      </c>
      <c r="N183" s="42"/>
    </row>
    <row r="184" spans="1:16">
      <c r="A184" t="s">
        <v>382</v>
      </c>
      <c r="B184" s="33">
        <v>303397</v>
      </c>
      <c r="C184" s="33">
        <v>120</v>
      </c>
      <c r="D184" s="33">
        <v>90</v>
      </c>
      <c r="E184" s="33">
        <v>18</v>
      </c>
      <c r="F184" s="33" t="s">
        <v>70</v>
      </c>
      <c r="G184" s="33">
        <v>65</v>
      </c>
      <c r="H184" s="33" t="s">
        <v>94</v>
      </c>
      <c r="I184" s="35" t="s">
        <v>421</v>
      </c>
      <c r="J184" s="35" t="s">
        <v>424</v>
      </c>
      <c r="K184" s="33" t="s">
        <v>9</v>
      </c>
      <c r="L184" s="33" t="s">
        <v>73</v>
      </c>
      <c r="M184" s="40" t="s">
        <v>44</v>
      </c>
      <c r="N184" s="42"/>
    </row>
    <row r="185" spans="1:16">
      <c r="A185" t="s">
        <v>382</v>
      </c>
      <c r="B185" s="33">
        <v>303399</v>
      </c>
      <c r="C185" s="33">
        <v>140</v>
      </c>
      <c r="D185" s="33">
        <v>80</v>
      </c>
      <c r="E185" s="33">
        <v>18</v>
      </c>
      <c r="F185" s="33" t="s">
        <v>70</v>
      </c>
      <c r="G185" s="33">
        <v>70</v>
      </c>
      <c r="H185" s="33" t="s">
        <v>419</v>
      </c>
      <c r="I185" s="35" t="s">
        <v>421</v>
      </c>
      <c r="J185" s="35" t="s">
        <v>423</v>
      </c>
      <c r="K185" s="33" t="s">
        <v>9</v>
      </c>
      <c r="L185" s="33" t="s">
        <v>73</v>
      </c>
      <c r="M185" s="40" t="s">
        <v>44</v>
      </c>
      <c r="N185" s="42"/>
    </row>
    <row r="186" spans="1:16">
      <c r="B186" s="19">
        <v>241143</v>
      </c>
      <c r="C186" s="19">
        <v>110</v>
      </c>
      <c r="D186" s="19">
        <v>90</v>
      </c>
      <c r="E186" s="19">
        <v>19</v>
      </c>
      <c r="F186" s="19" t="s">
        <v>75</v>
      </c>
      <c r="G186" s="19">
        <v>62</v>
      </c>
      <c r="H186" s="20" t="s">
        <v>76</v>
      </c>
      <c r="I186" s="25" t="s">
        <v>77</v>
      </c>
      <c r="J186" s="25" t="s">
        <v>252</v>
      </c>
      <c r="K186" s="19" t="s">
        <v>9</v>
      </c>
      <c r="L186" s="19" t="s">
        <v>73</v>
      </c>
      <c r="M186" s="41" t="s">
        <v>44</v>
      </c>
      <c r="N186" s="42"/>
      <c r="P186" t="s">
        <v>421</v>
      </c>
    </row>
    <row r="187" spans="1:16">
      <c r="B187" s="19">
        <v>283457</v>
      </c>
      <c r="C187" s="19">
        <v>110</v>
      </c>
      <c r="D187" s="19">
        <v>90</v>
      </c>
      <c r="E187" s="19">
        <v>19</v>
      </c>
      <c r="F187" s="19" t="s">
        <v>75</v>
      </c>
      <c r="G187" s="19">
        <v>62</v>
      </c>
      <c r="H187" s="20" t="s">
        <v>76</v>
      </c>
      <c r="I187" s="25" t="s">
        <v>78</v>
      </c>
      <c r="J187" s="25" t="s">
        <v>253</v>
      </c>
      <c r="K187" s="19" t="s">
        <v>9</v>
      </c>
      <c r="L187" s="19" t="s">
        <v>73</v>
      </c>
      <c r="M187" s="41" t="s">
        <v>44</v>
      </c>
      <c r="N187" s="42"/>
    </row>
    <row r="188" spans="1:16">
      <c r="B188" s="19">
        <v>283455</v>
      </c>
      <c r="C188" s="19">
        <v>100</v>
      </c>
      <c r="D188" s="19">
        <v>90</v>
      </c>
      <c r="E188" s="19">
        <v>19</v>
      </c>
      <c r="F188" s="19" t="s">
        <v>75</v>
      </c>
      <c r="G188" s="19">
        <v>57</v>
      </c>
      <c r="H188" s="20" t="s">
        <v>79</v>
      </c>
      <c r="I188" s="25" t="s">
        <v>78</v>
      </c>
      <c r="J188" s="25" t="s">
        <v>254</v>
      </c>
      <c r="K188" s="19" t="s">
        <v>9</v>
      </c>
      <c r="L188" s="19" t="s">
        <v>73</v>
      </c>
      <c r="M188" s="41" t="s">
        <v>44</v>
      </c>
      <c r="N188" s="42"/>
    </row>
    <row r="189" spans="1:16">
      <c r="B189" s="19">
        <v>283453</v>
      </c>
      <c r="C189" s="19">
        <v>80</v>
      </c>
      <c r="D189" s="19">
        <v>100</v>
      </c>
      <c r="E189" s="19">
        <v>21</v>
      </c>
      <c r="F189" s="19" t="s">
        <v>75</v>
      </c>
      <c r="G189" s="19">
        <v>51</v>
      </c>
      <c r="H189" s="20" t="s">
        <v>80</v>
      </c>
      <c r="I189" s="25" t="s">
        <v>81</v>
      </c>
      <c r="J189" s="25" t="s">
        <v>255</v>
      </c>
      <c r="K189" s="19" t="s">
        <v>3</v>
      </c>
      <c r="L189" s="19" t="s">
        <v>73</v>
      </c>
      <c r="M189" s="41" t="s">
        <v>44</v>
      </c>
      <c r="N189" s="42"/>
    </row>
    <row r="190" spans="1:16">
      <c r="B190" s="4">
        <v>236653</v>
      </c>
      <c r="C190" s="4"/>
      <c r="D190" s="4"/>
      <c r="E190" s="4">
        <v>18</v>
      </c>
      <c r="F190" s="4" t="s">
        <v>58</v>
      </c>
      <c r="G190" s="4">
        <v>63</v>
      </c>
      <c r="H190" s="15" t="s">
        <v>82</v>
      </c>
      <c r="I190" s="24" t="s">
        <v>478</v>
      </c>
      <c r="J190" s="24" t="s">
        <v>256</v>
      </c>
      <c r="K190" s="4" t="s">
        <v>9</v>
      </c>
      <c r="L190" s="4" t="s">
        <v>73</v>
      </c>
      <c r="M190" s="29" t="s">
        <v>44</v>
      </c>
      <c r="N190" s="42"/>
    </row>
    <row r="191" spans="1:16">
      <c r="B191" s="4">
        <v>236651</v>
      </c>
      <c r="C191" s="4"/>
      <c r="D191" s="4"/>
      <c r="E191" s="4">
        <v>18</v>
      </c>
      <c r="F191" s="4" t="s">
        <v>58</v>
      </c>
      <c r="G191" s="4">
        <v>59</v>
      </c>
      <c r="H191" s="15" t="s">
        <v>83</v>
      </c>
      <c r="I191" s="24" t="s">
        <v>478</v>
      </c>
      <c r="J191" s="24" t="s">
        <v>257</v>
      </c>
      <c r="K191" s="4" t="s">
        <v>9</v>
      </c>
      <c r="L191" s="4" t="s">
        <v>73</v>
      </c>
      <c r="M191" s="29" t="s">
        <v>44</v>
      </c>
      <c r="N191" s="42"/>
    </row>
    <row r="192" spans="1:16">
      <c r="B192" s="4">
        <v>330002</v>
      </c>
      <c r="C192" s="4"/>
      <c r="D192" s="4"/>
      <c r="E192" s="4">
        <v>21</v>
      </c>
      <c r="F192" s="4" t="s">
        <v>58</v>
      </c>
      <c r="G192" s="4">
        <v>51</v>
      </c>
      <c r="H192" s="15" t="s">
        <v>84</v>
      </c>
      <c r="I192" s="24" t="s">
        <v>479</v>
      </c>
      <c r="J192" s="24" t="s">
        <v>258</v>
      </c>
      <c r="K192" s="4" t="s">
        <v>3</v>
      </c>
      <c r="L192" s="4" t="s">
        <v>73</v>
      </c>
      <c r="M192" s="29" t="s">
        <v>44</v>
      </c>
      <c r="N192" s="42"/>
    </row>
    <row r="193" spans="1:18">
      <c r="B193" s="4">
        <v>236647</v>
      </c>
      <c r="C193" s="4"/>
      <c r="D193" s="4"/>
      <c r="E193" s="4">
        <v>21</v>
      </c>
      <c r="F193" s="4" t="s">
        <v>58</v>
      </c>
      <c r="G193" s="4">
        <v>45</v>
      </c>
      <c r="H193" s="15" t="s">
        <v>85</v>
      </c>
      <c r="I193" s="24" t="s">
        <v>479</v>
      </c>
      <c r="J193" s="24" t="s">
        <v>259</v>
      </c>
      <c r="K193" s="4" t="s">
        <v>3</v>
      </c>
      <c r="L193" s="4" t="s">
        <v>73</v>
      </c>
      <c r="M193" s="29" t="s">
        <v>44</v>
      </c>
      <c r="N193" s="42"/>
      <c r="P193" t="s">
        <v>478</v>
      </c>
    </row>
    <row r="194" spans="1:18">
      <c r="A194" t="s">
        <v>382</v>
      </c>
      <c r="B194" s="33">
        <v>291867</v>
      </c>
      <c r="C194" s="33">
        <v>70</v>
      </c>
      <c r="D194" s="33">
        <v>100</v>
      </c>
      <c r="E194" s="33">
        <v>19</v>
      </c>
      <c r="F194" s="33" t="s">
        <v>58</v>
      </c>
      <c r="G194" s="33">
        <v>42</v>
      </c>
      <c r="H194" s="34" t="s">
        <v>375</v>
      </c>
      <c r="I194" s="35" t="s">
        <v>480</v>
      </c>
      <c r="J194" s="35" t="s">
        <v>406</v>
      </c>
      <c r="K194" s="33" t="s">
        <v>3</v>
      </c>
      <c r="L194" s="33" t="s">
        <v>73</v>
      </c>
      <c r="M194" s="40" t="s">
        <v>44</v>
      </c>
      <c r="N194" s="42"/>
    </row>
    <row r="195" spans="1:18">
      <c r="A195" t="s">
        <v>382</v>
      </c>
      <c r="B195" s="33">
        <v>231133</v>
      </c>
      <c r="C195" s="33"/>
      <c r="D195" s="33"/>
      <c r="E195" s="33">
        <v>21</v>
      </c>
      <c r="F195" s="33" t="s">
        <v>58</v>
      </c>
      <c r="G195" s="33">
        <v>45</v>
      </c>
      <c r="H195" s="34" t="s">
        <v>85</v>
      </c>
      <c r="I195" s="35" t="s">
        <v>480</v>
      </c>
      <c r="J195" s="35" t="s">
        <v>399</v>
      </c>
      <c r="K195" s="33" t="s">
        <v>3</v>
      </c>
      <c r="L195" s="33" t="s">
        <v>73</v>
      </c>
      <c r="M195" s="40" t="s">
        <v>44</v>
      </c>
      <c r="N195" s="42"/>
    </row>
    <row r="196" spans="1:18">
      <c r="A196" t="s">
        <v>382</v>
      </c>
      <c r="B196" s="33">
        <v>233047</v>
      </c>
      <c r="C196" s="33"/>
      <c r="D196" s="33"/>
      <c r="E196" s="33">
        <v>21</v>
      </c>
      <c r="F196" s="33" t="s">
        <v>58</v>
      </c>
      <c r="G196" s="33">
        <v>51</v>
      </c>
      <c r="H196" s="34" t="s">
        <v>84</v>
      </c>
      <c r="I196" s="35" t="s">
        <v>480</v>
      </c>
      <c r="J196" s="35" t="s">
        <v>400</v>
      </c>
      <c r="K196" s="33" t="s">
        <v>3</v>
      </c>
      <c r="L196" s="33" t="s">
        <v>73</v>
      </c>
      <c r="M196" s="40" t="s">
        <v>44</v>
      </c>
      <c r="N196" s="42"/>
    </row>
    <row r="197" spans="1:18">
      <c r="A197" t="s">
        <v>382</v>
      </c>
      <c r="B197" s="33">
        <v>291869</v>
      </c>
      <c r="C197" s="33">
        <v>90</v>
      </c>
      <c r="D197" s="33">
        <v>100</v>
      </c>
      <c r="E197" s="33">
        <v>16</v>
      </c>
      <c r="F197" s="33" t="s">
        <v>58</v>
      </c>
      <c r="G197" s="33">
        <v>51</v>
      </c>
      <c r="H197" s="34" t="s">
        <v>370</v>
      </c>
      <c r="I197" s="35" t="s">
        <v>481</v>
      </c>
      <c r="J197" s="35" t="s">
        <v>401</v>
      </c>
      <c r="K197" s="33" t="s">
        <v>9</v>
      </c>
      <c r="L197" s="33" t="s">
        <v>73</v>
      </c>
      <c r="M197" s="40" t="s">
        <v>44</v>
      </c>
      <c r="N197" s="42"/>
    </row>
    <row r="198" spans="1:18">
      <c r="A198" t="s">
        <v>382</v>
      </c>
      <c r="B198" s="33">
        <v>231165</v>
      </c>
      <c r="C198" s="33"/>
      <c r="D198" s="33"/>
      <c r="E198" s="33">
        <v>17</v>
      </c>
      <c r="F198" s="33" t="s">
        <v>58</v>
      </c>
      <c r="G198" s="33">
        <v>62</v>
      </c>
      <c r="H198" s="34" t="s">
        <v>398</v>
      </c>
      <c r="I198" s="35" t="s">
        <v>481</v>
      </c>
      <c r="J198" s="35" t="s">
        <v>403</v>
      </c>
      <c r="K198" s="33" t="s">
        <v>9</v>
      </c>
      <c r="L198" s="33" t="s">
        <v>73</v>
      </c>
      <c r="M198" s="40" t="s">
        <v>44</v>
      </c>
      <c r="N198" s="42"/>
    </row>
    <row r="199" spans="1:18">
      <c r="A199" t="s">
        <v>382</v>
      </c>
      <c r="B199" s="33">
        <v>231135</v>
      </c>
      <c r="C199" s="33"/>
      <c r="D199" s="33"/>
      <c r="E199" s="33">
        <v>18</v>
      </c>
      <c r="F199" s="33" t="s">
        <v>58</v>
      </c>
      <c r="G199" s="33">
        <v>59</v>
      </c>
      <c r="H199" s="34" t="s">
        <v>83</v>
      </c>
      <c r="I199" s="35" t="s">
        <v>481</v>
      </c>
      <c r="J199" s="35" t="s">
        <v>404</v>
      </c>
      <c r="K199" s="33" t="s">
        <v>9</v>
      </c>
      <c r="L199" s="33" t="s">
        <v>73</v>
      </c>
      <c r="M199" s="40" t="s">
        <v>44</v>
      </c>
      <c r="N199" s="42"/>
    </row>
    <row r="200" spans="1:18">
      <c r="A200" t="s">
        <v>382</v>
      </c>
      <c r="B200" s="33">
        <v>233049</v>
      </c>
      <c r="C200" s="33"/>
      <c r="D200" s="33"/>
      <c r="E200" s="33">
        <v>18</v>
      </c>
      <c r="F200" s="33" t="s">
        <v>58</v>
      </c>
      <c r="G200" s="33">
        <v>63</v>
      </c>
      <c r="H200" s="36" t="s">
        <v>82</v>
      </c>
      <c r="I200" s="35" t="s">
        <v>481</v>
      </c>
      <c r="J200" s="35" t="s">
        <v>405</v>
      </c>
      <c r="K200" s="33" t="s">
        <v>9</v>
      </c>
      <c r="L200" s="33" t="s">
        <v>73</v>
      </c>
      <c r="M200" s="40" t="s">
        <v>44</v>
      </c>
      <c r="N200" s="42"/>
    </row>
    <row r="201" spans="1:18">
      <c r="A201" t="s">
        <v>382</v>
      </c>
      <c r="B201" s="33">
        <v>231407</v>
      </c>
      <c r="C201" s="33">
        <v>120</v>
      </c>
      <c r="D201" s="33">
        <v>80</v>
      </c>
      <c r="E201" s="33">
        <v>18</v>
      </c>
      <c r="F201" s="33" t="s">
        <v>58</v>
      </c>
      <c r="G201" s="33">
        <v>62</v>
      </c>
      <c r="H201" s="34" t="s">
        <v>487</v>
      </c>
      <c r="I201" s="35" t="s">
        <v>481</v>
      </c>
      <c r="J201" s="35" t="s">
        <v>402</v>
      </c>
      <c r="K201" s="33" t="s">
        <v>9</v>
      </c>
      <c r="L201" s="33" t="s">
        <v>73</v>
      </c>
      <c r="M201" s="40" t="s">
        <v>44</v>
      </c>
      <c r="N201" s="42"/>
      <c r="P201" t="s">
        <v>481</v>
      </c>
    </row>
    <row r="202" spans="1:18">
      <c r="B202" s="4">
        <v>211177</v>
      </c>
      <c r="C202" s="4">
        <v>90</v>
      </c>
      <c r="D202" s="4">
        <v>100</v>
      </c>
      <c r="E202" s="4">
        <v>19</v>
      </c>
      <c r="F202" s="4" t="s">
        <v>58</v>
      </c>
      <c r="G202" s="4">
        <v>55</v>
      </c>
      <c r="H202" s="15" t="s">
        <v>366</v>
      </c>
      <c r="I202" s="24" t="s">
        <v>86</v>
      </c>
      <c r="J202" s="24" t="s">
        <v>260</v>
      </c>
      <c r="K202" s="4" t="s">
        <v>3</v>
      </c>
      <c r="L202" s="4" t="s">
        <v>4</v>
      </c>
      <c r="M202" s="29" t="s">
        <v>44</v>
      </c>
      <c r="N202" s="42"/>
    </row>
    <row r="203" spans="1:18">
      <c r="B203" s="4">
        <v>211179</v>
      </c>
      <c r="C203" s="4">
        <v>120</v>
      </c>
      <c r="D203" s="4">
        <v>90</v>
      </c>
      <c r="E203" s="4">
        <v>16</v>
      </c>
      <c r="F203" s="4" t="s">
        <v>58</v>
      </c>
      <c r="G203" s="4">
        <v>63</v>
      </c>
      <c r="H203" s="15" t="s">
        <v>367</v>
      </c>
      <c r="I203" s="24" t="s">
        <v>86</v>
      </c>
      <c r="J203" s="24" t="s">
        <v>261</v>
      </c>
      <c r="K203" s="4" t="s">
        <v>9</v>
      </c>
      <c r="L203" s="4" t="s">
        <v>4</v>
      </c>
      <c r="M203" s="29" t="s">
        <v>44</v>
      </c>
      <c r="N203" s="42"/>
    </row>
    <row r="204" spans="1:18">
      <c r="B204" s="4">
        <v>222021</v>
      </c>
      <c r="C204" s="4">
        <v>80</v>
      </c>
      <c r="D204" s="4">
        <v>100</v>
      </c>
      <c r="E204" s="4">
        <v>21</v>
      </c>
      <c r="F204" s="4" t="s">
        <v>58</v>
      </c>
      <c r="G204" s="4">
        <v>51</v>
      </c>
      <c r="H204" s="15" t="s">
        <v>80</v>
      </c>
      <c r="I204" s="24" t="s">
        <v>87</v>
      </c>
      <c r="J204" s="24" t="s">
        <v>262</v>
      </c>
      <c r="K204" s="4" t="s">
        <v>3</v>
      </c>
      <c r="L204" s="4" t="s">
        <v>4</v>
      </c>
      <c r="M204" s="29" t="s">
        <v>44</v>
      </c>
      <c r="N204" s="42"/>
    </row>
    <row r="205" spans="1:18">
      <c r="B205" s="4">
        <v>222023</v>
      </c>
      <c r="C205" s="4">
        <v>110</v>
      </c>
      <c r="D205" s="4">
        <v>90</v>
      </c>
      <c r="E205" s="4">
        <v>18</v>
      </c>
      <c r="F205" s="4" t="s">
        <v>58</v>
      </c>
      <c r="G205" s="4">
        <v>61</v>
      </c>
      <c r="H205" s="15" t="s">
        <v>96</v>
      </c>
      <c r="I205" s="24" t="s">
        <v>87</v>
      </c>
      <c r="J205" s="24" t="s">
        <v>263</v>
      </c>
      <c r="K205" s="4" t="s">
        <v>9</v>
      </c>
      <c r="L205" s="4" t="s">
        <v>4</v>
      </c>
      <c r="M205" s="29" t="s">
        <v>44</v>
      </c>
      <c r="N205" s="42"/>
    </row>
    <row r="206" spans="1:18">
      <c r="B206" s="4">
        <v>218689</v>
      </c>
      <c r="C206" s="4">
        <v>130</v>
      </c>
      <c r="D206" s="4">
        <v>90</v>
      </c>
      <c r="E206" s="4">
        <v>17</v>
      </c>
      <c r="F206" s="4" t="s">
        <v>42</v>
      </c>
      <c r="G206" s="4">
        <v>68</v>
      </c>
      <c r="H206" s="15" t="s">
        <v>368</v>
      </c>
      <c r="I206" s="24" t="s">
        <v>88</v>
      </c>
      <c r="J206" s="24" t="s">
        <v>264</v>
      </c>
      <c r="K206" s="4" t="s">
        <v>9</v>
      </c>
      <c r="L206" s="4" t="s">
        <v>4</v>
      </c>
      <c r="M206" s="29" t="s">
        <v>44</v>
      </c>
      <c r="N206" s="42"/>
    </row>
    <row r="207" spans="1:18">
      <c r="B207" s="4">
        <v>225547</v>
      </c>
      <c r="C207" s="4"/>
      <c r="D207" s="4"/>
      <c r="E207" s="4">
        <v>18</v>
      </c>
      <c r="F207" s="4" t="s">
        <v>42</v>
      </c>
      <c r="G207" s="4">
        <v>63</v>
      </c>
      <c r="H207" s="15" t="s">
        <v>82</v>
      </c>
      <c r="I207" s="24" t="s">
        <v>89</v>
      </c>
      <c r="J207" s="24" t="s">
        <v>265</v>
      </c>
      <c r="K207" s="4" t="s">
        <v>9</v>
      </c>
      <c r="L207" s="4" t="s">
        <v>73</v>
      </c>
      <c r="M207" s="29" t="s">
        <v>44</v>
      </c>
      <c r="N207" s="42"/>
    </row>
    <row r="208" spans="1:18">
      <c r="B208" s="4">
        <v>226899</v>
      </c>
      <c r="C208" s="4"/>
      <c r="D208" s="4"/>
      <c r="E208" s="4">
        <v>21</v>
      </c>
      <c r="F208" s="4" t="s">
        <v>42</v>
      </c>
      <c r="G208" s="4">
        <v>51</v>
      </c>
      <c r="H208" s="15" t="s">
        <v>84</v>
      </c>
      <c r="I208" s="24" t="s">
        <v>89</v>
      </c>
      <c r="J208" s="24" t="s">
        <v>266</v>
      </c>
      <c r="K208" s="4" t="s">
        <v>3</v>
      </c>
      <c r="L208" s="4" t="s">
        <v>73</v>
      </c>
      <c r="M208" s="29" t="s">
        <v>44</v>
      </c>
      <c r="N208" s="52"/>
      <c r="O208" s="47"/>
      <c r="P208" s="53" t="s">
        <v>86</v>
      </c>
      <c r="Q208" s="53" t="s">
        <v>87</v>
      </c>
      <c r="R208" s="53" t="s">
        <v>89</v>
      </c>
    </row>
    <row r="209" spans="1:16">
      <c r="B209" s="4">
        <v>246489</v>
      </c>
      <c r="C209" s="4">
        <v>130</v>
      </c>
      <c r="D209" s="4">
        <v>80</v>
      </c>
      <c r="E209" s="4">
        <v>18</v>
      </c>
      <c r="F209" s="4" t="s">
        <v>58</v>
      </c>
      <c r="G209" s="4">
        <v>66</v>
      </c>
      <c r="H209" s="15" t="s">
        <v>334</v>
      </c>
      <c r="I209" s="24" t="s">
        <v>64</v>
      </c>
      <c r="J209" s="24" t="s">
        <v>267</v>
      </c>
      <c r="K209" s="4" t="s">
        <v>9</v>
      </c>
      <c r="L209" s="4" t="s">
        <v>4</v>
      </c>
      <c r="M209" s="29" t="s">
        <v>44</v>
      </c>
      <c r="N209" s="42"/>
    </row>
    <row r="210" spans="1:16">
      <c r="B210" s="19">
        <v>227757</v>
      </c>
      <c r="C210" s="19">
        <v>130</v>
      </c>
      <c r="D210" s="19">
        <v>80</v>
      </c>
      <c r="E210" s="19">
        <v>17</v>
      </c>
      <c r="F210" s="19" t="s">
        <v>58</v>
      </c>
      <c r="G210" s="19">
        <v>65</v>
      </c>
      <c r="H210" s="20" t="s">
        <v>90</v>
      </c>
      <c r="I210" s="25" t="s">
        <v>91</v>
      </c>
      <c r="J210" s="25" t="s">
        <v>268</v>
      </c>
      <c r="K210" s="19" t="s">
        <v>9</v>
      </c>
      <c r="L210" s="19" t="s">
        <v>73</v>
      </c>
      <c r="M210" s="41" t="s">
        <v>44</v>
      </c>
      <c r="N210" s="42"/>
    </row>
    <row r="211" spans="1:16">
      <c r="B211" s="19">
        <v>227755</v>
      </c>
      <c r="C211" s="19">
        <v>100</v>
      </c>
      <c r="D211" s="19">
        <v>90</v>
      </c>
      <c r="E211" s="19">
        <v>18</v>
      </c>
      <c r="F211" s="19" t="s">
        <v>58</v>
      </c>
      <c r="G211" s="19">
        <v>56</v>
      </c>
      <c r="H211" s="20" t="s">
        <v>369</v>
      </c>
      <c r="I211" s="25" t="s">
        <v>92</v>
      </c>
      <c r="J211" s="25" t="s">
        <v>269</v>
      </c>
      <c r="K211" s="19" t="s">
        <v>3</v>
      </c>
      <c r="L211" s="19" t="s">
        <v>73</v>
      </c>
      <c r="M211" s="41" t="s">
        <v>44</v>
      </c>
      <c r="N211" s="42"/>
    </row>
    <row r="212" spans="1:16">
      <c r="B212" s="4">
        <v>227887</v>
      </c>
      <c r="C212" s="4"/>
      <c r="D212" s="4"/>
      <c r="E212" s="4">
        <v>18</v>
      </c>
      <c r="F212" s="4" t="s">
        <v>58</v>
      </c>
      <c r="G212" s="4">
        <v>63</v>
      </c>
      <c r="H212" s="15" t="s">
        <v>82</v>
      </c>
      <c r="I212" s="24" t="s">
        <v>583</v>
      </c>
      <c r="J212" s="24" t="s">
        <v>270</v>
      </c>
      <c r="K212" s="4" t="s">
        <v>9</v>
      </c>
      <c r="L212" s="4" t="s">
        <v>73</v>
      </c>
      <c r="M212" s="29" t="s">
        <v>44</v>
      </c>
      <c r="N212" s="42"/>
    </row>
    <row r="213" spans="1:16">
      <c r="A213" t="s">
        <v>382</v>
      </c>
      <c r="B213" s="33">
        <v>226679</v>
      </c>
      <c r="C213" s="33"/>
      <c r="D213" s="33"/>
      <c r="E213" s="33">
        <v>17</v>
      </c>
      <c r="F213" s="33" t="s">
        <v>58</v>
      </c>
      <c r="G213" s="33">
        <v>62</v>
      </c>
      <c r="H213" s="34" t="s">
        <v>398</v>
      </c>
      <c r="I213" s="35" t="s">
        <v>583</v>
      </c>
      <c r="J213" s="35" t="s">
        <v>464</v>
      </c>
      <c r="K213" s="33" t="s">
        <v>9</v>
      </c>
      <c r="L213" s="33" t="s">
        <v>73</v>
      </c>
      <c r="M213" s="40" t="s">
        <v>44</v>
      </c>
      <c r="N213" s="42"/>
    </row>
    <row r="214" spans="1:16">
      <c r="B214" s="4">
        <v>226379</v>
      </c>
      <c r="C214" s="4"/>
      <c r="D214" s="4"/>
      <c r="E214" s="4">
        <v>21</v>
      </c>
      <c r="F214" s="4" t="s">
        <v>58</v>
      </c>
      <c r="G214" s="4">
        <v>51</v>
      </c>
      <c r="H214" s="15" t="s">
        <v>84</v>
      </c>
      <c r="I214" s="24" t="s">
        <v>584</v>
      </c>
      <c r="J214" s="24" t="s">
        <v>271</v>
      </c>
      <c r="K214" s="4" t="s">
        <v>3</v>
      </c>
      <c r="L214" s="4" t="s">
        <v>73</v>
      </c>
      <c r="M214" s="29" t="s">
        <v>44</v>
      </c>
      <c r="N214" s="42"/>
      <c r="P214" t="s">
        <v>583</v>
      </c>
    </row>
    <row r="215" spans="1:16">
      <c r="B215" s="1" t="s">
        <v>93</v>
      </c>
      <c r="C215" s="2"/>
      <c r="D215" s="2"/>
      <c r="E215" s="2"/>
      <c r="F215" s="2"/>
      <c r="G215" s="2"/>
      <c r="H215" s="30" t="s">
        <v>486</v>
      </c>
      <c r="I215" s="23"/>
      <c r="J215" s="23"/>
      <c r="K215" s="3"/>
      <c r="L215" s="3"/>
      <c r="M215" s="39"/>
      <c r="N215" s="42"/>
    </row>
    <row r="216" spans="1:16">
      <c r="B216" s="4">
        <v>303315</v>
      </c>
      <c r="C216" s="4">
        <v>120</v>
      </c>
      <c r="D216" s="4">
        <v>90</v>
      </c>
      <c r="E216" s="4">
        <v>18</v>
      </c>
      <c r="F216" s="4" t="s">
        <v>75</v>
      </c>
      <c r="G216" s="4">
        <v>65</v>
      </c>
      <c r="H216" s="15" t="s">
        <v>94</v>
      </c>
      <c r="I216" s="24" t="s">
        <v>95</v>
      </c>
      <c r="J216" s="24" t="s">
        <v>272</v>
      </c>
      <c r="K216" s="4" t="s">
        <v>9</v>
      </c>
      <c r="L216" s="4" t="s">
        <v>73</v>
      </c>
      <c r="M216" s="29" t="s">
        <v>44</v>
      </c>
      <c r="N216" s="42"/>
    </row>
    <row r="217" spans="1:16">
      <c r="B217" s="4">
        <v>303311</v>
      </c>
      <c r="C217" s="4">
        <v>110</v>
      </c>
      <c r="D217" s="4">
        <v>90</v>
      </c>
      <c r="E217" s="4">
        <v>18</v>
      </c>
      <c r="F217" s="4" t="s">
        <v>75</v>
      </c>
      <c r="G217" s="4">
        <v>61</v>
      </c>
      <c r="H217" s="15" t="s">
        <v>96</v>
      </c>
      <c r="I217" s="24" t="s">
        <v>95</v>
      </c>
      <c r="J217" s="24" t="s">
        <v>273</v>
      </c>
      <c r="K217" s="4" t="s">
        <v>9</v>
      </c>
      <c r="L217" s="4" t="s">
        <v>73</v>
      </c>
      <c r="M217" s="29" t="s">
        <v>44</v>
      </c>
      <c r="N217" s="42"/>
    </row>
    <row r="218" spans="1:16">
      <c r="B218" s="4">
        <v>303309</v>
      </c>
      <c r="C218" s="4">
        <v>90</v>
      </c>
      <c r="D218" s="4">
        <v>90</v>
      </c>
      <c r="E218" s="4">
        <v>21</v>
      </c>
      <c r="F218" s="4" t="s">
        <v>75</v>
      </c>
      <c r="G218" s="4">
        <v>54</v>
      </c>
      <c r="H218" s="15" t="s">
        <v>54</v>
      </c>
      <c r="I218" s="24" t="s">
        <v>97</v>
      </c>
      <c r="J218" s="24" t="s">
        <v>274</v>
      </c>
      <c r="K218" s="4" t="s">
        <v>3</v>
      </c>
      <c r="L218" s="4" t="s">
        <v>73</v>
      </c>
      <c r="M218" s="29" t="s">
        <v>44</v>
      </c>
      <c r="N218" s="42"/>
    </row>
    <row r="219" spans="1:16">
      <c r="B219" s="4">
        <v>325670</v>
      </c>
      <c r="C219" s="4">
        <v>110</v>
      </c>
      <c r="D219" s="4">
        <v>100</v>
      </c>
      <c r="E219" s="4">
        <v>18</v>
      </c>
      <c r="F219" s="4" t="s">
        <v>75</v>
      </c>
      <c r="G219" s="4">
        <v>64</v>
      </c>
      <c r="H219" s="4" t="s">
        <v>109</v>
      </c>
      <c r="I219" s="5" t="s">
        <v>128</v>
      </c>
      <c r="J219" s="5" t="s">
        <v>129</v>
      </c>
      <c r="K219" s="4" t="s">
        <v>9</v>
      </c>
      <c r="L219" s="4" t="s">
        <v>73</v>
      </c>
      <c r="M219" s="29" t="s">
        <v>44</v>
      </c>
      <c r="N219" s="42"/>
    </row>
    <row r="220" spans="1:16">
      <c r="B220" s="1" t="s">
        <v>98</v>
      </c>
      <c r="C220" s="2"/>
      <c r="D220" s="2"/>
      <c r="E220" s="2"/>
      <c r="F220" s="2"/>
      <c r="G220" s="2"/>
      <c r="H220" s="30" t="s">
        <v>486</v>
      </c>
      <c r="I220" s="23"/>
      <c r="J220" s="23"/>
      <c r="K220" s="3"/>
      <c r="L220" s="3"/>
      <c r="M220" s="39"/>
      <c r="N220" s="42"/>
      <c r="P220" t="s">
        <v>95</v>
      </c>
    </row>
    <row r="221" spans="1:16">
      <c r="B221" s="4">
        <v>327573</v>
      </c>
      <c r="C221" s="4">
        <v>110</v>
      </c>
      <c r="D221" s="4">
        <v>90</v>
      </c>
      <c r="E221" s="4">
        <v>19</v>
      </c>
      <c r="F221" s="4" t="s">
        <v>75</v>
      </c>
      <c r="G221" s="4">
        <v>62</v>
      </c>
      <c r="H221" s="4" t="s">
        <v>76</v>
      </c>
      <c r="I221" s="5" t="s">
        <v>99</v>
      </c>
      <c r="J221" s="5" t="s">
        <v>100</v>
      </c>
      <c r="K221" s="4" t="s">
        <v>9</v>
      </c>
      <c r="L221" s="4" t="s">
        <v>73</v>
      </c>
      <c r="M221" s="29" t="s">
        <v>44</v>
      </c>
      <c r="N221" s="42"/>
    </row>
    <row r="222" spans="1:16">
      <c r="B222" s="4">
        <v>327572</v>
      </c>
      <c r="C222" s="4">
        <v>100</v>
      </c>
      <c r="D222" s="4">
        <v>90</v>
      </c>
      <c r="E222" s="4">
        <v>19</v>
      </c>
      <c r="F222" s="4" t="s">
        <v>75</v>
      </c>
      <c r="G222" s="4">
        <v>57</v>
      </c>
      <c r="H222" s="4" t="s">
        <v>79</v>
      </c>
      <c r="I222" s="5" t="s">
        <v>99</v>
      </c>
      <c r="J222" s="5" t="s">
        <v>101</v>
      </c>
      <c r="K222" s="4" t="s">
        <v>9</v>
      </c>
      <c r="L222" s="4" t="s">
        <v>73</v>
      </c>
      <c r="M222" s="29" t="s">
        <v>44</v>
      </c>
      <c r="N222" s="42"/>
    </row>
    <row r="223" spans="1:16">
      <c r="B223" s="4">
        <v>327571</v>
      </c>
      <c r="C223" s="4">
        <v>80</v>
      </c>
      <c r="D223" s="4">
        <v>100</v>
      </c>
      <c r="E223" s="4">
        <v>21</v>
      </c>
      <c r="F223" s="4" t="s">
        <v>75</v>
      </c>
      <c r="G223" s="4">
        <v>51</v>
      </c>
      <c r="H223" s="4" t="s">
        <v>80</v>
      </c>
      <c r="I223" s="5" t="s">
        <v>102</v>
      </c>
      <c r="J223" s="5" t="s">
        <v>103</v>
      </c>
      <c r="K223" s="4" t="s">
        <v>3</v>
      </c>
      <c r="L223" s="4" t="s">
        <v>73</v>
      </c>
      <c r="M223" s="29" t="s">
        <v>44</v>
      </c>
      <c r="N223" s="42"/>
    </row>
    <row r="224" spans="1:16">
      <c r="B224" s="4">
        <v>296023</v>
      </c>
      <c r="C224" s="4">
        <v>110</v>
      </c>
      <c r="D224" s="4">
        <v>90</v>
      </c>
      <c r="E224" s="4">
        <v>19</v>
      </c>
      <c r="F224" s="4" t="s">
        <v>75</v>
      </c>
      <c r="G224" s="4">
        <v>62</v>
      </c>
      <c r="H224" s="15" t="s">
        <v>76</v>
      </c>
      <c r="I224" s="24" t="s">
        <v>319</v>
      </c>
      <c r="J224" s="24" t="s">
        <v>320</v>
      </c>
      <c r="K224" s="4" t="s">
        <v>9</v>
      </c>
      <c r="L224" s="4" t="s">
        <v>73</v>
      </c>
      <c r="M224" s="29" t="s">
        <v>44</v>
      </c>
      <c r="N224" s="43"/>
    </row>
    <row r="225" spans="1:18">
      <c r="B225" s="4">
        <v>303327</v>
      </c>
      <c r="C225" s="4">
        <v>100</v>
      </c>
      <c r="D225" s="4">
        <v>90</v>
      </c>
      <c r="E225" s="4">
        <v>19</v>
      </c>
      <c r="F225" s="4" t="s">
        <v>75</v>
      </c>
      <c r="G225" s="4">
        <v>57</v>
      </c>
      <c r="H225" s="15" t="s">
        <v>79</v>
      </c>
      <c r="I225" s="24" t="s">
        <v>319</v>
      </c>
      <c r="J225" s="24" t="s">
        <v>321</v>
      </c>
      <c r="K225" s="4" t="s">
        <v>9</v>
      </c>
      <c r="L225" s="4" t="s">
        <v>73</v>
      </c>
      <c r="M225" s="29" t="s">
        <v>44</v>
      </c>
      <c r="N225" s="43"/>
    </row>
    <row r="226" spans="1:18">
      <c r="B226" s="4">
        <v>296021</v>
      </c>
      <c r="C226" s="4">
        <v>80</v>
      </c>
      <c r="D226" s="4">
        <v>100</v>
      </c>
      <c r="E226" s="4">
        <v>21</v>
      </c>
      <c r="F226" s="4" t="s">
        <v>75</v>
      </c>
      <c r="G226" s="4">
        <v>51</v>
      </c>
      <c r="H226" s="15" t="s">
        <v>80</v>
      </c>
      <c r="I226" s="24" t="s">
        <v>322</v>
      </c>
      <c r="J226" s="24" t="s">
        <v>323</v>
      </c>
      <c r="K226" s="4" t="s">
        <v>3</v>
      </c>
      <c r="L226" s="4" t="s">
        <v>73</v>
      </c>
      <c r="M226" s="29" t="s">
        <v>44</v>
      </c>
      <c r="N226" s="43"/>
      <c r="P226" t="s">
        <v>99</v>
      </c>
      <c r="R226" t="s">
        <v>319</v>
      </c>
    </row>
    <row r="227" spans="1:18">
      <c r="A227" t="s">
        <v>382</v>
      </c>
      <c r="B227" s="33">
        <v>330206</v>
      </c>
      <c r="C227" s="33">
        <v>60</v>
      </c>
      <c r="D227" s="33">
        <v>100</v>
      </c>
      <c r="E227" s="33">
        <v>10</v>
      </c>
      <c r="F227" s="33" t="s">
        <v>67</v>
      </c>
      <c r="G227" s="33">
        <v>33</v>
      </c>
      <c r="H227" s="33" t="s">
        <v>379</v>
      </c>
      <c r="I227" s="35" t="s">
        <v>427</v>
      </c>
      <c r="J227" s="35" t="s">
        <v>429</v>
      </c>
      <c r="K227" s="33" t="s">
        <v>3</v>
      </c>
      <c r="L227" s="33" t="s">
        <v>73</v>
      </c>
      <c r="M227" s="40" t="s">
        <v>44</v>
      </c>
      <c r="N227" s="43"/>
    </row>
    <row r="228" spans="1:18">
      <c r="A228" t="s">
        <v>382</v>
      </c>
      <c r="B228" s="33">
        <v>330207</v>
      </c>
      <c r="C228" s="33">
        <v>60</v>
      </c>
      <c r="D228" s="33">
        <v>100</v>
      </c>
      <c r="E228" s="33">
        <v>12</v>
      </c>
      <c r="F228" s="33" t="s">
        <v>67</v>
      </c>
      <c r="G228" s="33">
        <v>36</v>
      </c>
      <c r="H228" s="33" t="s">
        <v>378</v>
      </c>
      <c r="I228" s="35" t="s">
        <v>427</v>
      </c>
      <c r="J228" s="35" t="s">
        <v>430</v>
      </c>
      <c r="K228" s="33" t="s">
        <v>3</v>
      </c>
      <c r="L228" s="33" t="s">
        <v>73</v>
      </c>
      <c r="M228" s="40" t="s">
        <v>44</v>
      </c>
      <c r="N228" s="43"/>
    </row>
    <row r="229" spans="1:18">
      <c r="A229" t="s">
        <v>382</v>
      </c>
      <c r="B229" s="33">
        <v>330223</v>
      </c>
      <c r="C229" s="33">
        <v>60</v>
      </c>
      <c r="D229" s="33">
        <v>100</v>
      </c>
      <c r="E229" s="33">
        <v>14</v>
      </c>
      <c r="F229" s="33" t="s">
        <v>75</v>
      </c>
      <c r="G229" s="33">
        <v>29</v>
      </c>
      <c r="H229" s="33" t="s">
        <v>377</v>
      </c>
      <c r="I229" s="35" t="s">
        <v>427</v>
      </c>
      <c r="J229" s="35" t="s">
        <v>431</v>
      </c>
      <c r="K229" s="33" t="s">
        <v>3</v>
      </c>
      <c r="L229" s="33" t="s">
        <v>73</v>
      </c>
      <c r="M229" s="40" t="s">
        <v>44</v>
      </c>
      <c r="N229" s="43"/>
    </row>
    <row r="230" spans="1:18">
      <c r="A230" t="s">
        <v>382</v>
      </c>
      <c r="B230" s="33">
        <v>330224</v>
      </c>
      <c r="C230" s="33">
        <v>70</v>
      </c>
      <c r="D230" s="33">
        <v>100</v>
      </c>
      <c r="E230" s="33">
        <v>17</v>
      </c>
      <c r="F230" s="33" t="s">
        <v>75</v>
      </c>
      <c r="G230" s="33">
        <v>40</v>
      </c>
      <c r="H230" s="33" t="s">
        <v>376</v>
      </c>
      <c r="I230" s="35" t="s">
        <v>427</v>
      </c>
      <c r="J230" s="35" t="s">
        <v>432</v>
      </c>
      <c r="K230" s="33" t="s">
        <v>3</v>
      </c>
      <c r="L230" s="33" t="s">
        <v>73</v>
      </c>
      <c r="M230" s="40" t="s">
        <v>44</v>
      </c>
      <c r="N230" s="43"/>
    </row>
    <row r="231" spans="1:18">
      <c r="A231" t="s">
        <v>382</v>
      </c>
      <c r="B231" s="33">
        <v>330225</v>
      </c>
      <c r="C231" s="33">
        <v>70</v>
      </c>
      <c r="D231" s="33">
        <v>100</v>
      </c>
      <c r="E231" s="33">
        <v>19</v>
      </c>
      <c r="F231" s="33" t="s">
        <v>75</v>
      </c>
      <c r="G231" s="33">
        <v>42</v>
      </c>
      <c r="H231" s="33" t="s">
        <v>375</v>
      </c>
      <c r="I231" s="35" t="s">
        <v>427</v>
      </c>
      <c r="J231" s="35" t="s">
        <v>433</v>
      </c>
      <c r="K231" s="33" t="s">
        <v>3</v>
      </c>
      <c r="L231" s="33" t="s">
        <v>73</v>
      </c>
      <c r="M231" s="40" t="s">
        <v>44</v>
      </c>
      <c r="N231" s="43"/>
    </row>
    <row r="232" spans="1:18">
      <c r="A232" t="s">
        <v>382</v>
      </c>
      <c r="B232" s="33">
        <v>330226</v>
      </c>
      <c r="C232" s="33">
        <v>80</v>
      </c>
      <c r="D232" s="33">
        <v>100</v>
      </c>
      <c r="E232" s="33">
        <v>21</v>
      </c>
      <c r="F232" s="33" t="s">
        <v>75</v>
      </c>
      <c r="G232" s="33">
        <v>51</v>
      </c>
      <c r="H232" s="33" t="s">
        <v>80</v>
      </c>
      <c r="I232" s="35" t="s">
        <v>427</v>
      </c>
      <c r="J232" s="35" t="s">
        <v>434</v>
      </c>
      <c r="K232" s="33" t="s">
        <v>3</v>
      </c>
      <c r="L232" s="33" t="s">
        <v>73</v>
      </c>
      <c r="M232" s="40" t="s">
        <v>44</v>
      </c>
      <c r="N232" s="43"/>
    </row>
    <row r="233" spans="1:18">
      <c r="A233" t="s">
        <v>382</v>
      </c>
      <c r="B233" s="33">
        <v>330212</v>
      </c>
      <c r="C233" s="33">
        <v>70</v>
      </c>
      <c r="D233" s="33">
        <v>100</v>
      </c>
      <c r="E233" s="33">
        <v>10</v>
      </c>
      <c r="F233" s="33" t="s">
        <v>67</v>
      </c>
      <c r="G233" s="33">
        <v>41</v>
      </c>
      <c r="H233" s="33" t="s">
        <v>373</v>
      </c>
      <c r="I233" s="35" t="s">
        <v>428</v>
      </c>
      <c r="J233" s="35" t="s">
        <v>435</v>
      </c>
      <c r="K233" s="33" t="s">
        <v>9</v>
      </c>
      <c r="L233" s="33" t="s">
        <v>73</v>
      </c>
      <c r="M233" s="40" t="s">
        <v>44</v>
      </c>
      <c r="N233" s="43"/>
    </row>
    <row r="234" spans="1:18">
      <c r="A234" t="s">
        <v>382</v>
      </c>
      <c r="B234" s="33">
        <v>330213</v>
      </c>
      <c r="C234" s="33">
        <v>80</v>
      </c>
      <c r="D234" s="33">
        <v>100</v>
      </c>
      <c r="E234" s="33">
        <v>12</v>
      </c>
      <c r="F234" s="33" t="s">
        <v>75</v>
      </c>
      <c r="G234" s="33">
        <v>41</v>
      </c>
      <c r="H234" s="33" t="s">
        <v>372</v>
      </c>
      <c r="I234" s="35" t="s">
        <v>428</v>
      </c>
      <c r="J234" s="35" t="s">
        <v>436</v>
      </c>
      <c r="K234" s="33" t="s">
        <v>9</v>
      </c>
      <c r="L234" s="33" t="s">
        <v>73</v>
      </c>
      <c r="M234" s="40" t="s">
        <v>44</v>
      </c>
      <c r="N234" s="43"/>
      <c r="P234" t="s">
        <v>428</v>
      </c>
    </row>
    <row r="235" spans="1:18">
      <c r="A235" t="s">
        <v>382</v>
      </c>
      <c r="B235" s="33">
        <v>330227</v>
      </c>
      <c r="C235" s="33">
        <v>90</v>
      </c>
      <c r="D235" s="33">
        <v>100</v>
      </c>
      <c r="E235" s="33">
        <v>14</v>
      </c>
      <c r="F235" s="33" t="s">
        <v>75</v>
      </c>
      <c r="G235" s="33">
        <v>49</v>
      </c>
      <c r="H235" s="33" t="s">
        <v>371</v>
      </c>
      <c r="I235" s="35" t="s">
        <v>428</v>
      </c>
      <c r="J235" s="35" t="s">
        <v>437</v>
      </c>
      <c r="K235" s="33" t="s">
        <v>9</v>
      </c>
      <c r="L235" s="33" t="s">
        <v>73</v>
      </c>
      <c r="M235" s="40" t="s">
        <v>44</v>
      </c>
      <c r="N235" s="43"/>
    </row>
    <row r="236" spans="1:18">
      <c r="A236" t="s">
        <v>382</v>
      </c>
      <c r="B236" s="33">
        <v>330228</v>
      </c>
      <c r="C236" s="33">
        <v>90</v>
      </c>
      <c r="D236" s="33">
        <v>100</v>
      </c>
      <c r="E236" s="33">
        <v>16</v>
      </c>
      <c r="F236" s="33" t="s">
        <v>75</v>
      </c>
      <c r="G236" s="33">
        <v>51</v>
      </c>
      <c r="H236" s="33" t="s">
        <v>370</v>
      </c>
      <c r="I236" s="35" t="s">
        <v>428</v>
      </c>
      <c r="J236" s="35" t="s">
        <v>438</v>
      </c>
      <c r="K236" s="33" t="s">
        <v>9</v>
      </c>
      <c r="L236" s="33" t="s">
        <v>73</v>
      </c>
      <c r="M236" s="40" t="s">
        <v>44</v>
      </c>
      <c r="N236" s="43"/>
    </row>
    <row r="237" spans="1:18">
      <c r="A237" t="s">
        <v>382</v>
      </c>
      <c r="B237" s="33">
        <v>330229</v>
      </c>
      <c r="C237" s="33">
        <v>10</v>
      </c>
      <c r="D237" s="33">
        <v>100</v>
      </c>
      <c r="E237" s="33">
        <v>18</v>
      </c>
      <c r="F237" s="33" t="s">
        <v>75</v>
      </c>
      <c r="G237" s="33">
        <v>59</v>
      </c>
      <c r="H237" s="33" t="s">
        <v>425</v>
      </c>
      <c r="I237" s="35" t="s">
        <v>428</v>
      </c>
      <c r="J237" s="35" t="s">
        <v>439</v>
      </c>
      <c r="K237" s="33" t="s">
        <v>9</v>
      </c>
      <c r="L237" s="33" t="s">
        <v>73</v>
      </c>
      <c r="M237" s="40" t="s">
        <v>44</v>
      </c>
      <c r="N237" s="43"/>
    </row>
    <row r="238" spans="1:18">
      <c r="A238" t="s">
        <v>382</v>
      </c>
      <c r="B238" s="33">
        <v>330230</v>
      </c>
      <c r="C238" s="33">
        <v>110</v>
      </c>
      <c r="D238" s="33">
        <v>100</v>
      </c>
      <c r="E238" s="33">
        <v>18</v>
      </c>
      <c r="F238" s="33" t="s">
        <v>75</v>
      </c>
      <c r="G238" s="33">
        <v>64</v>
      </c>
      <c r="H238" s="33" t="s">
        <v>109</v>
      </c>
      <c r="I238" s="35" t="s">
        <v>428</v>
      </c>
      <c r="J238" s="35" t="s">
        <v>440</v>
      </c>
      <c r="K238" s="33" t="s">
        <v>9</v>
      </c>
      <c r="L238" s="33" t="s">
        <v>73</v>
      </c>
      <c r="M238" s="40" t="s">
        <v>44</v>
      </c>
      <c r="N238" s="43"/>
    </row>
    <row r="239" spans="1:18">
      <c r="A239" t="s">
        <v>382</v>
      </c>
      <c r="B239" s="33">
        <v>330231</v>
      </c>
      <c r="C239" s="33">
        <v>120</v>
      </c>
      <c r="D239" s="33">
        <v>90</v>
      </c>
      <c r="E239" s="33">
        <v>18</v>
      </c>
      <c r="F239" s="33" t="s">
        <v>75</v>
      </c>
      <c r="G239" s="33">
        <v>65</v>
      </c>
      <c r="H239" s="33" t="s">
        <v>94</v>
      </c>
      <c r="I239" s="35" t="s">
        <v>428</v>
      </c>
      <c r="J239" s="35" t="s">
        <v>441</v>
      </c>
      <c r="K239" s="33" t="s">
        <v>9</v>
      </c>
      <c r="L239" s="33" t="s">
        <v>73</v>
      </c>
      <c r="M239" s="40" t="s">
        <v>44</v>
      </c>
      <c r="N239" s="43"/>
    </row>
    <row r="240" spans="1:18">
      <c r="A240" t="s">
        <v>382</v>
      </c>
      <c r="B240" s="33">
        <v>330232</v>
      </c>
      <c r="C240" s="33">
        <v>100</v>
      </c>
      <c r="D240" s="33">
        <v>90</v>
      </c>
      <c r="E240" s="33">
        <v>19</v>
      </c>
      <c r="F240" s="33" t="s">
        <v>75</v>
      </c>
      <c r="G240" s="33">
        <v>57</v>
      </c>
      <c r="H240" s="33" t="s">
        <v>79</v>
      </c>
      <c r="I240" s="35" t="s">
        <v>428</v>
      </c>
      <c r="J240" s="35" t="s">
        <v>442</v>
      </c>
      <c r="K240" s="33" t="s">
        <v>9</v>
      </c>
      <c r="L240" s="33" t="s">
        <v>73</v>
      </c>
      <c r="M240" s="40" t="s">
        <v>44</v>
      </c>
      <c r="N240" s="43"/>
    </row>
    <row r="241" spans="1:16">
      <c r="A241" t="s">
        <v>382</v>
      </c>
      <c r="B241" s="33">
        <v>330233</v>
      </c>
      <c r="C241" s="33">
        <v>110</v>
      </c>
      <c r="D241" s="33">
        <v>90</v>
      </c>
      <c r="E241" s="33">
        <v>19</v>
      </c>
      <c r="F241" s="33" t="s">
        <v>75</v>
      </c>
      <c r="G241" s="33">
        <v>62</v>
      </c>
      <c r="H241" s="33" t="s">
        <v>76</v>
      </c>
      <c r="I241" s="35" t="s">
        <v>428</v>
      </c>
      <c r="J241" s="35" t="s">
        <v>443</v>
      </c>
      <c r="K241" s="33" t="s">
        <v>9</v>
      </c>
      <c r="L241" s="33" t="s">
        <v>73</v>
      </c>
      <c r="M241" s="40" t="s">
        <v>44</v>
      </c>
      <c r="N241" s="43"/>
    </row>
    <row r="242" spans="1:16">
      <c r="A242" t="s">
        <v>382</v>
      </c>
      <c r="B242" s="33">
        <v>330234</v>
      </c>
      <c r="C242" s="33">
        <v>120</v>
      </c>
      <c r="D242" s="33">
        <v>80</v>
      </c>
      <c r="E242" s="33">
        <v>19</v>
      </c>
      <c r="F242" s="33" t="s">
        <v>75</v>
      </c>
      <c r="G242" s="33">
        <v>63</v>
      </c>
      <c r="H242" s="33" t="s">
        <v>374</v>
      </c>
      <c r="I242" s="35" t="s">
        <v>428</v>
      </c>
      <c r="J242" s="35" t="s">
        <v>444</v>
      </c>
      <c r="K242" s="33" t="s">
        <v>9</v>
      </c>
      <c r="L242" s="33" t="s">
        <v>73</v>
      </c>
      <c r="M242" s="40" t="s">
        <v>44</v>
      </c>
      <c r="N242" s="43"/>
    </row>
    <row r="243" spans="1:16">
      <c r="A243" t="s">
        <v>382</v>
      </c>
      <c r="B243" s="33">
        <v>330235</v>
      </c>
      <c r="C243" s="33">
        <v>120</v>
      </c>
      <c r="D243" s="33">
        <v>90</v>
      </c>
      <c r="E243" s="33">
        <v>19</v>
      </c>
      <c r="F243" s="33" t="s">
        <v>75</v>
      </c>
      <c r="G243" s="33">
        <v>66</v>
      </c>
      <c r="H243" s="33" t="s">
        <v>426</v>
      </c>
      <c r="I243" s="35" t="s">
        <v>428</v>
      </c>
      <c r="J243" s="35" t="s">
        <v>445</v>
      </c>
      <c r="K243" s="33" t="s">
        <v>9</v>
      </c>
      <c r="L243" s="33" t="s">
        <v>73</v>
      </c>
      <c r="M243" s="40" t="s">
        <v>44</v>
      </c>
      <c r="N243" s="43"/>
    </row>
    <row r="244" spans="1:16">
      <c r="B244" s="4">
        <v>323648</v>
      </c>
      <c r="C244" s="4">
        <v>90</v>
      </c>
      <c r="D244" s="4">
        <v>100</v>
      </c>
      <c r="E244" s="4">
        <v>16</v>
      </c>
      <c r="F244" s="4" t="s">
        <v>75</v>
      </c>
      <c r="G244" s="4">
        <v>52</v>
      </c>
      <c r="H244" s="15" t="s">
        <v>370</v>
      </c>
      <c r="I244" s="24" t="s">
        <v>104</v>
      </c>
      <c r="J244" s="24" t="s">
        <v>275</v>
      </c>
      <c r="K244" s="4" t="s">
        <v>9</v>
      </c>
      <c r="L244" s="4" t="s">
        <v>73</v>
      </c>
      <c r="M244" s="29" t="s">
        <v>44</v>
      </c>
      <c r="N244" s="42"/>
    </row>
    <row r="245" spans="1:16">
      <c r="B245" s="4">
        <v>323647</v>
      </c>
      <c r="C245" s="4">
        <v>90</v>
      </c>
      <c r="D245" s="4">
        <v>100</v>
      </c>
      <c r="E245" s="4">
        <v>14</v>
      </c>
      <c r="F245" s="4" t="s">
        <v>75</v>
      </c>
      <c r="G245" s="4">
        <v>49</v>
      </c>
      <c r="H245" s="15" t="s">
        <v>371</v>
      </c>
      <c r="I245" s="24" t="s">
        <v>104</v>
      </c>
      <c r="J245" s="24" t="s">
        <v>276</v>
      </c>
      <c r="K245" s="4" t="s">
        <v>9</v>
      </c>
      <c r="L245" s="4" t="s">
        <v>73</v>
      </c>
      <c r="M245" s="29" t="s">
        <v>44</v>
      </c>
      <c r="N245" s="42"/>
    </row>
    <row r="246" spans="1:16">
      <c r="B246" s="4">
        <v>323646</v>
      </c>
      <c r="C246" s="4">
        <v>80</v>
      </c>
      <c r="D246" s="4">
        <v>100</v>
      </c>
      <c r="E246" s="4">
        <v>12</v>
      </c>
      <c r="F246" s="4" t="s">
        <v>75</v>
      </c>
      <c r="G246" s="4">
        <v>41</v>
      </c>
      <c r="H246" s="15" t="s">
        <v>372</v>
      </c>
      <c r="I246" s="24" t="s">
        <v>104</v>
      </c>
      <c r="J246" s="24" t="s">
        <v>277</v>
      </c>
      <c r="K246" s="4" t="s">
        <v>9</v>
      </c>
      <c r="L246" s="4" t="s">
        <v>73</v>
      </c>
      <c r="M246" s="29" t="s">
        <v>63</v>
      </c>
      <c r="N246" s="42"/>
    </row>
    <row r="247" spans="1:16">
      <c r="B247" s="4">
        <v>323645</v>
      </c>
      <c r="C247" s="4">
        <v>70</v>
      </c>
      <c r="D247" s="4">
        <v>100</v>
      </c>
      <c r="E247" s="4">
        <v>10</v>
      </c>
      <c r="F247" s="4" t="s">
        <v>67</v>
      </c>
      <c r="G247" s="4">
        <v>41</v>
      </c>
      <c r="H247" s="15" t="s">
        <v>373</v>
      </c>
      <c r="I247" s="24" t="s">
        <v>104</v>
      </c>
      <c r="J247" s="24" t="s">
        <v>278</v>
      </c>
      <c r="K247" s="4" t="s">
        <v>9</v>
      </c>
      <c r="L247" s="4" t="s">
        <v>73</v>
      </c>
      <c r="M247" s="29" t="s">
        <v>63</v>
      </c>
      <c r="N247" s="42"/>
    </row>
    <row r="248" spans="1:16">
      <c r="B248" s="4">
        <v>323654</v>
      </c>
      <c r="C248" s="4">
        <v>120</v>
      </c>
      <c r="D248" s="4">
        <v>90</v>
      </c>
      <c r="E248" s="4">
        <v>18</v>
      </c>
      <c r="F248" s="4" t="s">
        <v>75</v>
      </c>
      <c r="G248" s="4">
        <v>65</v>
      </c>
      <c r="H248" s="15" t="s">
        <v>94</v>
      </c>
      <c r="I248" s="24" t="s">
        <v>104</v>
      </c>
      <c r="J248" s="24" t="s">
        <v>279</v>
      </c>
      <c r="K248" s="4" t="s">
        <v>9</v>
      </c>
      <c r="L248" s="4" t="s">
        <v>73</v>
      </c>
      <c r="M248" s="29" t="s">
        <v>44</v>
      </c>
      <c r="N248" s="42"/>
    </row>
    <row r="249" spans="1:16">
      <c r="B249" s="4">
        <v>323651</v>
      </c>
      <c r="C249" s="4">
        <v>120</v>
      </c>
      <c r="D249" s="4">
        <v>80</v>
      </c>
      <c r="E249" s="4">
        <v>19</v>
      </c>
      <c r="F249" s="4" t="s">
        <v>75</v>
      </c>
      <c r="G249" s="4">
        <v>63</v>
      </c>
      <c r="H249" s="15" t="s">
        <v>374</v>
      </c>
      <c r="I249" s="24" t="s">
        <v>104</v>
      </c>
      <c r="J249" s="24" t="s">
        <v>280</v>
      </c>
      <c r="K249" s="4" t="s">
        <v>9</v>
      </c>
      <c r="L249" s="4" t="s">
        <v>73</v>
      </c>
      <c r="M249" s="29" t="s">
        <v>44</v>
      </c>
      <c r="N249" s="42"/>
    </row>
    <row r="250" spans="1:16">
      <c r="B250" s="4">
        <v>323650</v>
      </c>
      <c r="C250" s="4">
        <v>110</v>
      </c>
      <c r="D250" s="4">
        <v>90</v>
      </c>
      <c r="E250" s="4">
        <v>19</v>
      </c>
      <c r="F250" s="4" t="s">
        <v>75</v>
      </c>
      <c r="G250" s="4">
        <v>62</v>
      </c>
      <c r="H250" s="15" t="s">
        <v>76</v>
      </c>
      <c r="I250" s="24" t="s">
        <v>104</v>
      </c>
      <c r="J250" s="24" t="s">
        <v>281</v>
      </c>
      <c r="K250" s="4" t="s">
        <v>9</v>
      </c>
      <c r="L250" s="4" t="s">
        <v>73</v>
      </c>
      <c r="M250" s="29" t="s">
        <v>44</v>
      </c>
      <c r="N250" s="42"/>
    </row>
    <row r="251" spans="1:16">
      <c r="B251" s="4">
        <v>323649</v>
      </c>
      <c r="C251" s="4">
        <v>100</v>
      </c>
      <c r="D251" s="4">
        <v>90</v>
      </c>
      <c r="E251" s="4">
        <v>19</v>
      </c>
      <c r="F251" s="4" t="s">
        <v>75</v>
      </c>
      <c r="G251" s="4">
        <v>57</v>
      </c>
      <c r="H251" s="15" t="s">
        <v>79</v>
      </c>
      <c r="I251" s="24" t="s">
        <v>104</v>
      </c>
      <c r="J251" s="24" t="s">
        <v>282</v>
      </c>
      <c r="K251" s="4" t="s">
        <v>9</v>
      </c>
      <c r="L251" s="4" t="s">
        <v>73</v>
      </c>
      <c r="M251" s="29" t="s">
        <v>44</v>
      </c>
      <c r="N251" s="42"/>
    </row>
    <row r="252" spans="1:16">
      <c r="B252" s="4">
        <v>323652</v>
      </c>
      <c r="C252" s="4">
        <v>100</v>
      </c>
      <c r="D252" s="4">
        <v>100</v>
      </c>
      <c r="E252" s="4">
        <v>18</v>
      </c>
      <c r="F252" s="4" t="s">
        <v>75</v>
      </c>
      <c r="G252" s="4">
        <v>59</v>
      </c>
      <c r="H252" s="15" t="s">
        <v>105</v>
      </c>
      <c r="I252" s="24" t="s">
        <v>104</v>
      </c>
      <c r="J252" s="24" t="s">
        <v>283</v>
      </c>
      <c r="K252" s="4" t="s">
        <v>9</v>
      </c>
      <c r="L252" s="4" t="s">
        <v>73</v>
      </c>
      <c r="M252" s="29" t="s">
        <v>44</v>
      </c>
      <c r="N252" s="42"/>
      <c r="P252" t="s">
        <v>104</v>
      </c>
    </row>
    <row r="253" spans="1:16">
      <c r="B253" s="4">
        <v>323644</v>
      </c>
      <c r="C253" s="4">
        <v>80</v>
      </c>
      <c r="D253" s="4">
        <v>100</v>
      </c>
      <c r="E253" s="4">
        <v>21</v>
      </c>
      <c r="F253" s="4" t="s">
        <v>75</v>
      </c>
      <c r="G253" s="4">
        <v>51</v>
      </c>
      <c r="H253" s="15" t="s">
        <v>80</v>
      </c>
      <c r="I253" s="24" t="s">
        <v>106</v>
      </c>
      <c r="J253" s="24" t="s">
        <v>284</v>
      </c>
      <c r="K253" s="4" t="s">
        <v>3</v>
      </c>
      <c r="L253" s="4" t="s">
        <v>73</v>
      </c>
      <c r="M253" s="29" t="s">
        <v>44</v>
      </c>
      <c r="N253" s="42"/>
    </row>
    <row r="254" spans="1:16">
      <c r="B254" s="4">
        <v>323643</v>
      </c>
      <c r="C254" s="4">
        <v>70</v>
      </c>
      <c r="D254" s="4">
        <v>100</v>
      </c>
      <c r="E254" s="4">
        <v>19</v>
      </c>
      <c r="F254" s="4" t="s">
        <v>75</v>
      </c>
      <c r="G254" s="4">
        <v>42</v>
      </c>
      <c r="H254" s="15" t="s">
        <v>375</v>
      </c>
      <c r="I254" s="24" t="s">
        <v>106</v>
      </c>
      <c r="J254" s="24" t="s">
        <v>285</v>
      </c>
      <c r="K254" s="4" t="s">
        <v>3</v>
      </c>
      <c r="L254" s="4" t="s">
        <v>73</v>
      </c>
      <c r="M254" s="29" t="s">
        <v>44</v>
      </c>
      <c r="N254" s="42"/>
    </row>
    <row r="255" spans="1:16">
      <c r="B255" s="4">
        <v>323642</v>
      </c>
      <c r="C255" s="4">
        <v>70</v>
      </c>
      <c r="D255" s="4">
        <v>100</v>
      </c>
      <c r="E255" s="4">
        <v>17</v>
      </c>
      <c r="F255" s="4" t="s">
        <v>75</v>
      </c>
      <c r="G255" s="4">
        <v>40</v>
      </c>
      <c r="H255" s="15" t="s">
        <v>376</v>
      </c>
      <c r="I255" s="24" t="s">
        <v>106</v>
      </c>
      <c r="J255" s="24" t="s">
        <v>286</v>
      </c>
      <c r="K255" s="4" t="s">
        <v>3</v>
      </c>
      <c r="L255" s="4" t="s">
        <v>73</v>
      </c>
      <c r="M255" s="29" t="s">
        <v>44</v>
      </c>
      <c r="N255" s="42"/>
    </row>
    <row r="256" spans="1:16">
      <c r="B256" s="4">
        <v>323641</v>
      </c>
      <c r="C256" s="4">
        <v>60</v>
      </c>
      <c r="D256" s="4">
        <v>100</v>
      </c>
      <c r="E256" s="4">
        <v>14</v>
      </c>
      <c r="F256" s="4" t="s">
        <v>75</v>
      </c>
      <c r="G256" s="4">
        <v>30</v>
      </c>
      <c r="H256" s="15" t="s">
        <v>377</v>
      </c>
      <c r="I256" s="24" t="s">
        <v>106</v>
      </c>
      <c r="J256" s="24" t="s">
        <v>287</v>
      </c>
      <c r="K256" s="4" t="s">
        <v>3</v>
      </c>
      <c r="L256" s="4" t="s">
        <v>73</v>
      </c>
      <c r="M256" s="29" t="s">
        <v>44</v>
      </c>
      <c r="N256" s="42"/>
    </row>
    <row r="257" spans="2:16">
      <c r="B257" s="4">
        <v>323640</v>
      </c>
      <c r="C257" s="4">
        <v>60</v>
      </c>
      <c r="D257" s="4">
        <v>100</v>
      </c>
      <c r="E257" s="4">
        <v>12</v>
      </c>
      <c r="F257" s="4" t="s">
        <v>67</v>
      </c>
      <c r="G257" s="4">
        <v>36</v>
      </c>
      <c r="H257" s="15" t="s">
        <v>378</v>
      </c>
      <c r="I257" s="24" t="s">
        <v>106</v>
      </c>
      <c r="J257" s="24" t="s">
        <v>288</v>
      </c>
      <c r="K257" s="4" t="s">
        <v>3</v>
      </c>
      <c r="L257" s="4" t="s">
        <v>73</v>
      </c>
      <c r="M257" s="29" t="s">
        <v>63</v>
      </c>
      <c r="N257" s="42"/>
    </row>
    <row r="258" spans="2:16">
      <c r="B258" s="4">
        <v>323639</v>
      </c>
      <c r="C258" s="4">
        <v>60</v>
      </c>
      <c r="D258" s="4">
        <v>100</v>
      </c>
      <c r="E258" s="4">
        <v>10</v>
      </c>
      <c r="F258" s="4" t="s">
        <v>67</v>
      </c>
      <c r="G258" s="4">
        <v>33</v>
      </c>
      <c r="H258" s="15" t="s">
        <v>379</v>
      </c>
      <c r="I258" s="24" t="s">
        <v>106</v>
      </c>
      <c r="J258" s="24" t="s">
        <v>289</v>
      </c>
      <c r="K258" s="4" t="s">
        <v>3</v>
      </c>
      <c r="L258" s="4" t="s">
        <v>73</v>
      </c>
      <c r="M258" s="29" t="s">
        <v>63</v>
      </c>
      <c r="N258" s="42"/>
    </row>
    <row r="259" spans="2:16">
      <c r="B259" s="4">
        <v>276693</v>
      </c>
      <c r="C259" s="4">
        <v>120</v>
      </c>
      <c r="D259" s="4">
        <v>90</v>
      </c>
      <c r="E259" s="4">
        <v>18</v>
      </c>
      <c r="F259" s="4" t="s">
        <v>75</v>
      </c>
      <c r="G259" s="4">
        <v>65</v>
      </c>
      <c r="H259" s="15" t="s">
        <v>94</v>
      </c>
      <c r="I259" s="24" t="s">
        <v>107</v>
      </c>
      <c r="J259" s="24" t="s">
        <v>290</v>
      </c>
      <c r="K259" s="4" t="s">
        <v>9</v>
      </c>
      <c r="L259" s="4" t="s">
        <v>73</v>
      </c>
      <c r="M259" s="29" t="s">
        <v>44</v>
      </c>
      <c r="N259" s="42"/>
    </row>
    <row r="260" spans="2:16">
      <c r="B260" s="4">
        <v>305735</v>
      </c>
      <c r="C260" s="4">
        <v>90</v>
      </c>
      <c r="D260" s="4">
        <v>100</v>
      </c>
      <c r="E260" s="4">
        <v>16</v>
      </c>
      <c r="F260" s="4" t="s">
        <v>75</v>
      </c>
      <c r="G260" s="4">
        <v>52</v>
      </c>
      <c r="H260" s="15" t="s">
        <v>370</v>
      </c>
      <c r="I260" s="24" t="s">
        <v>108</v>
      </c>
      <c r="J260" s="24" t="s">
        <v>291</v>
      </c>
      <c r="K260" s="4" t="s">
        <v>9</v>
      </c>
      <c r="L260" s="4" t="s">
        <v>73</v>
      </c>
      <c r="M260" s="29" t="s">
        <v>44</v>
      </c>
      <c r="N260" s="42"/>
    </row>
    <row r="261" spans="2:16">
      <c r="B261" s="4">
        <v>305733</v>
      </c>
      <c r="C261" s="4">
        <v>90</v>
      </c>
      <c r="D261" s="4">
        <v>100</v>
      </c>
      <c r="E261" s="4">
        <v>14</v>
      </c>
      <c r="F261" s="4" t="s">
        <v>75</v>
      </c>
      <c r="G261" s="4">
        <v>49</v>
      </c>
      <c r="H261" s="15" t="s">
        <v>371</v>
      </c>
      <c r="I261" s="24" t="s">
        <v>108</v>
      </c>
      <c r="J261" s="24" t="s">
        <v>292</v>
      </c>
      <c r="K261" s="4" t="s">
        <v>9</v>
      </c>
      <c r="L261" s="4" t="s">
        <v>73</v>
      </c>
      <c r="M261" s="29" t="s">
        <v>44</v>
      </c>
      <c r="N261" s="42"/>
    </row>
    <row r="262" spans="2:16">
      <c r="B262" s="4">
        <v>305731</v>
      </c>
      <c r="C262" s="4">
        <v>80</v>
      </c>
      <c r="D262" s="4">
        <v>100</v>
      </c>
      <c r="E262" s="4">
        <v>12</v>
      </c>
      <c r="F262" s="4" t="s">
        <v>75</v>
      </c>
      <c r="G262" s="4">
        <v>41</v>
      </c>
      <c r="H262" s="15" t="s">
        <v>372</v>
      </c>
      <c r="I262" s="24" t="s">
        <v>108</v>
      </c>
      <c r="J262" s="24" t="s">
        <v>293</v>
      </c>
      <c r="K262" s="4" t="s">
        <v>9</v>
      </c>
      <c r="L262" s="4" t="s">
        <v>73</v>
      </c>
      <c r="M262" s="29" t="s">
        <v>63</v>
      </c>
      <c r="N262" s="42"/>
    </row>
    <row r="263" spans="2:16">
      <c r="B263" s="4">
        <v>305729</v>
      </c>
      <c r="C263" s="4">
        <v>70</v>
      </c>
      <c r="D263" s="4">
        <v>100</v>
      </c>
      <c r="E263" s="4">
        <v>10</v>
      </c>
      <c r="F263" s="4" t="s">
        <v>67</v>
      </c>
      <c r="G263" s="4">
        <v>41</v>
      </c>
      <c r="H263" s="15" t="s">
        <v>373</v>
      </c>
      <c r="I263" s="24" t="s">
        <v>108</v>
      </c>
      <c r="J263" s="24" t="s">
        <v>294</v>
      </c>
      <c r="K263" s="4" t="s">
        <v>9</v>
      </c>
      <c r="L263" s="4" t="s">
        <v>73</v>
      </c>
      <c r="M263" s="29" t="s">
        <v>63</v>
      </c>
      <c r="N263" s="42"/>
    </row>
    <row r="264" spans="2:16">
      <c r="B264" s="4">
        <v>305741</v>
      </c>
      <c r="C264" s="4">
        <v>120</v>
      </c>
      <c r="D264" s="4">
        <v>80</v>
      </c>
      <c r="E264" s="4">
        <v>19</v>
      </c>
      <c r="F264" s="4" t="s">
        <v>75</v>
      </c>
      <c r="G264" s="4">
        <v>63</v>
      </c>
      <c r="H264" s="15" t="s">
        <v>374</v>
      </c>
      <c r="I264" s="24" t="s">
        <v>108</v>
      </c>
      <c r="J264" s="24" t="s">
        <v>295</v>
      </c>
      <c r="K264" s="4" t="s">
        <v>9</v>
      </c>
      <c r="L264" s="4" t="s">
        <v>73</v>
      </c>
      <c r="M264" s="29" t="s">
        <v>44</v>
      </c>
      <c r="N264" s="42"/>
    </row>
    <row r="265" spans="2:16">
      <c r="B265" s="4">
        <v>305739</v>
      </c>
      <c r="C265" s="4">
        <v>110</v>
      </c>
      <c r="D265" s="4">
        <v>90</v>
      </c>
      <c r="E265" s="4">
        <v>19</v>
      </c>
      <c r="F265" s="4" t="s">
        <v>75</v>
      </c>
      <c r="G265" s="4">
        <v>62</v>
      </c>
      <c r="H265" s="15" t="s">
        <v>76</v>
      </c>
      <c r="I265" s="24" t="s">
        <v>108</v>
      </c>
      <c r="J265" s="24" t="s">
        <v>296</v>
      </c>
      <c r="K265" s="4" t="s">
        <v>9</v>
      </c>
      <c r="L265" s="4" t="s">
        <v>73</v>
      </c>
      <c r="M265" s="29" t="s">
        <v>44</v>
      </c>
      <c r="N265" s="42"/>
    </row>
    <row r="266" spans="2:16">
      <c r="B266" s="4">
        <v>319993</v>
      </c>
      <c r="C266" s="4">
        <v>110</v>
      </c>
      <c r="D266" s="4">
        <v>100</v>
      </c>
      <c r="E266" s="4">
        <v>18</v>
      </c>
      <c r="F266" s="4" t="s">
        <v>75</v>
      </c>
      <c r="G266" s="4">
        <v>64</v>
      </c>
      <c r="H266" s="15" t="s">
        <v>109</v>
      </c>
      <c r="I266" s="24" t="s">
        <v>108</v>
      </c>
      <c r="J266" s="24" t="s">
        <v>297</v>
      </c>
      <c r="K266" s="4" t="s">
        <v>9</v>
      </c>
      <c r="L266" s="4" t="s">
        <v>73</v>
      </c>
      <c r="M266" s="29" t="s">
        <v>44</v>
      </c>
      <c r="N266" s="42"/>
    </row>
    <row r="267" spans="2:16">
      <c r="B267" s="4">
        <v>305737</v>
      </c>
      <c r="C267" s="4">
        <v>100</v>
      </c>
      <c r="D267" s="4">
        <v>90</v>
      </c>
      <c r="E267" s="4">
        <v>19</v>
      </c>
      <c r="F267" s="4" t="s">
        <v>75</v>
      </c>
      <c r="G267" s="4">
        <v>57</v>
      </c>
      <c r="H267" s="15" t="s">
        <v>79</v>
      </c>
      <c r="I267" s="24" t="s">
        <v>108</v>
      </c>
      <c r="J267" s="24" t="s">
        <v>298</v>
      </c>
      <c r="K267" s="4" t="s">
        <v>9</v>
      </c>
      <c r="L267" s="4" t="s">
        <v>73</v>
      </c>
      <c r="M267" s="29" t="s">
        <v>44</v>
      </c>
      <c r="N267" s="42"/>
      <c r="P267" t="s">
        <v>108</v>
      </c>
    </row>
    <row r="268" spans="2:16">
      <c r="B268" s="4">
        <v>319991</v>
      </c>
      <c r="C268" s="4">
        <v>100</v>
      </c>
      <c r="D268" s="4">
        <v>100</v>
      </c>
      <c r="E268" s="4">
        <v>18</v>
      </c>
      <c r="F268" s="4" t="s">
        <v>75</v>
      </c>
      <c r="G268" s="4">
        <v>59</v>
      </c>
      <c r="H268" s="15" t="s">
        <v>105</v>
      </c>
      <c r="I268" s="24" t="s">
        <v>108</v>
      </c>
      <c r="J268" s="24" t="s">
        <v>299</v>
      </c>
      <c r="K268" s="4" t="s">
        <v>9</v>
      </c>
      <c r="L268" s="4" t="s">
        <v>73</v>
      </c>
      <c r="M268" s="29" t="s">
        <v>44</v>
      </c>
      <c r="N268" s="42"/>
    </row>
    <row r="269" spans="2:16">
      <c r="B269" s="4">
        <v>305727</v>
      </c>
      <c r="C269" s="4">
        <v>90</v>
      </c>
      <c r="D269" s="4">
        <v>90</v>
      </c>
      <c r="E269" s="4">
        <v>21</v>
      </c>
      <c r="F269" s="4" t="s">
        <v>75</v>
      </c>
      <c r="G269" s="4">
        <v>54</v>
      </c>
      <c r="H269" s="15" t="s">
        <v>54</v>
      </c>
      <c r="I269" s="24" t="s">
        <v>110</v>
      </c>
      <c r="J269" s="24" t="s">
        <v>300</v>
      </c>
      <c r="K269" s="4" t="s">
        <v>3</v>
      </c>
      <c r="L269" s="4" t="s">
        <v>73</v>
      </c>
      <c r="M269" s="29" t="s">
        <v>44</v>
      </c>
      <c r="N269" s="42"/>
    </row>
    <row r="270" spans="2:16">
      <c r="B270" s="4">
        <v>305725</v>
      </c>
      <c r="C270" s="4">
        <v>80</v>
      </c>
      <c r="D270" s="4">
        <v>100</v>
      </c>
      <c r="E270" s="4">
        <v>21</v>
      </c>
      <c r="F270" s="4" t="s">
        <v>75</v>
      </c>
      <c r="G270" s="4">
        <v>51</v>
      </c>
      <c r="H270" s="15" t="s">
        <v>80</v>
      </c>
      <c r="I270" s="24" t="s">
        <v>110</v>
      </c>
      <c r="J270" s="24" t="s">
        <v>301</v>
      </c>
      <c r="K270" s="4" t="s">
        <v>3</v>
      </c>
      <c r="L270" s="4" t="s">
        <v>73</v>
      </c>
      <c r="M270" s="29" t="s">
        <v>44</v>
      </c>
      <c r="N270" s="42"/>
    </row>
    <row r="271" spans="2:16">
      <c r="B271" s="4">
        <v>305723</v>
      </c>
      <c r="C271" s="4">
        <v>70</v>
      </c>
      <c r="D271" s="4">
        <v>100</v>
      </c>
      <c r="E271" s="4">
        <v>19</v>
      </c>
      <c r="F271" s="4" t="s">
        <v>75</v>
      </c>
      <c r="G271" s="4">
        <v>42</v>
      </c>
      <c r="H271" s="15" t="s">
        <v>375</v>
      </c>
      <c r="I271" s="24" t="s">
        <v>110</v>
      </c>
      <c r="J271" s="24" t="s">
        <v>302</v>
      </c>
      <c r="K271" s="4" t="s">
        <v>3</v>
      </c>
      <c r="L271" s="4" t="s">
        <v>73</v>
      </c>
      <c r="M271" s="29" t="s">
        <v>44</v>
      </c>
      <c r="N271" s="42"/>
    </row>
    <row r="272" spans="2:16">
      <c r="B272" s="4">
        <v>305721</v>
      </c>
      <c r="C272" s="4">
        <v>70</v>
      </c>
      <c r="D272" s="4">
        <v>100</v>
      </c>
      <c r="E272" s="4">
        <v>17</v>
      </c>
      <c r="F272" s="4" t="s">
        <v>75</v>
      </c>
      <c r="G272" s="4">
        <v>40</v>
      </c>
      <c r="H272" s="15" t="s">
        <v>376</v>
      </c>
      <c r="I272" s="24" t="s">
        <v>110</v>
      </c>
      <c r="J272" s="24" t="s">
        <v>303</v>
      </c>
      <c r="K272" s="4" t="s">
        <v>3</v>
      </c>
      <c r="L272" s="4" t="s">
        <v>73</v>
      </c>
      <c r="M272" s="29" t="s">
        <v>44</v>
      </c>
      <c r="N272" s="42"/>
    </row>
    <row r="273" spans="2:16">
      <c r="B273" s="4">
        <v>305719</v>
      </c>
      <c r="C273" s="4">
        <v>60</v>
      </c>
      <c r="D273" s="4">
        <v>100</v>
      </c>
      <c r="E273" s="4">
        <v>14</v>
      </c>
      <c r="F273" s="4" t="s">
        <v>75</v>
      </c>
      <c r="G273" s="4">
        <v>30</v>
      </c>
      <c r="H273" s="15" t="s">
        <v>377</v>
      </c>
      <c r="I273" s="24" t="s">
        <v>110</v>
      </c>
      <c r="J273" s="24" t="s">
        <v>304</v>
      </c>
      <c r="K273" s="4" t="s">
        <v>3</v>
      </c>
      <c r="L273" s="4" t="s">
        <v>73</v>
      </c>
      <c r="M273" s="29" t="s">
        <v>44</v>
      </c>
      <c r="N273" s="42"/>
    </row>
    <row r="274" spans="2:16">
      <c r="B274" s="4">
        <v>305717</v>
      </c>
      <c r="C274" s="4">
        <v>60</v>
      </c>
      <c r="D274" s="4">
        <v>100</v>
      </c>
      <c r="E274" s="4">
        <v>12</v>
      </c>
      <c r="F274" s="4" t="s">
        <v>67</v>
      </c>
      <c r="G274" s="4">
        <v>36</v>
      </c>
      <c r="H274" s="15" t="s">
        <v>378</v>
      </c>
      <c r="I274" s="24" t="s">
        <v>110</v>
      </c>
      <c r="J274" s="24" t="s">
        <v>305</v>
      </c>
      <c r="K274" s="4" t="s">
        <v>3</v>
      </c>
      <c r="L274" s="4" t="s">
        <v>73</v>
      </c>
      <c r="M274" s="29" t="s">
        <v>63</v>
      </c>
      <c r="N274" s="42"/>
    </row>
    <row r="275" spans="2:16">
      <c r="B275" s="4">
        <v>305715</v>
      </c>
      <c r="C275" s="4">
        <v>60</v>
      </c>
      <c r="D275" s="4">
        <v>100</v>
      </c>
      <c r="E275" s="4">
        <v>10</v>
      </c>
      <c r="F275" s="4" t="s">
        <v>67</v>
      </c>
      <c r="G275" s="4">
        <v>33</v>
      </c>
      <c r="H275" s="15" t="s">
        <v>379</v>
      </c>
      <c r="I275" s="24" t="s">
        <v>110</v>
      </c>
      <c r="J275" s="24" t="s">
        <v>306</v>
      </c>
      <c r="K275" s="4" t="s">
        <v>3</v>
      </c>
      <c r="L275" s="4" t="s">
        <v>73</v>
      </c>
      <c r="M275" s="29" t="s">
        <v>63</v>
      </c>
      <c r="N275" s="42"/>
    </row>
    <row r="276" spans="2:16">
      <c r="B276" s="4">
        <v>289565</v>
      </c>
      <c r="C276" s="4">
        <v>90</v>
      </c>
      <c r="D276" s="4">
        <v>100</v>
      </c>
      <c r="E276" s="4">
        <v>16</v>
      </c>
      <c r="F276" s="4" t="s">
        <v>75</v>
      </c>
      <c r="G276" s="4">
        <v>52</v>
      </c>
      <c r="H276" s="15" t="s">
        <v>370</v>
      </c>
      <c r="I276" s="24" t="s">
        <v>111</v>
      </c>
      <c r="J276" s="24" t="s">
        <v>307</v>
      </c>
      <c r="K276" s="4" t="s">
        <v>9</v>
      </c>
      <c r="L276" s="4" t="s">
        <v>73</v>
      </c>
      <c r="M276" s="29" t="s">
        <v>44</v>
      </c>
      <c r="N276" s="42"/>
    </row>
    <row r="277" spans="2:16">
      <c r="B277" s="4">
        <v>289563</v>
      </c>
      <c r="C277" s="4">
        <v>90</v>
      </c>
      <c r="D277" s="4">
        <v>100</v>
      </c>
      <c r="E277" s="4">
        <v>14</v>
      </c>
      <c r="F277" s="4" t="s">
        <v>75</v>
      </c>
      <c r="G277" s="4">
        <v>49</v>
      </c>
      <c r="H277" s="15" t="s">
        <v>371</v>
      </c>
      <c r="I277" s="24" t="s">
        <v>111</v>
      </c>
      <c r="J277" s="24" t="s">
        <v>308</v>
      </c>
      <c r="K277" s="4" t="s">
        <v>9</v>
      </c>
      <c r="L277" s="4" t="s">
        <v>73</v>
      </c>
      <c r="M277" s="29" t="s">
        <v>44</v>
      </c>
      <c r="N277" s="42"/>
    </row>
    <row r="278" spans="2:16">
      <c r="B278" s="4">
        <v>289557</v>
      </c>
      <c r="C278" s="4">
        <v>120</v>
      </c>
      <c r="D278" s="4">
        <v>90</v>
      </c>
      <c r="E278" s="4">
        <v>18</v>
      </c>
      <c r="F278" s="4" t="s">
        <v>75</v>
      </c>
      <c r="G278" s="4">
        <v>65</v>
      </c>
      <c r="H278" s="15" t="s">
        <v>94</v>
      </c>
      <c r="I278" s="24" t="s">
        <v>111</v>
      </c>
      <c r="J278" s="24" t="s">
        <v>309</v>
      </c>
      <c r="K278" s="4" t="s">
        <v>9</v>
      </c>
      <c r="L278" s="4" t="s">
        <v>73</v>
      </c>
      <c r="M278" s="29" t="s">
        <v>44</v>
      </c>
      <c r="N278" s="42"/>
    </row>
    <row r="279" spans="2:16">
      <c r="B279" s="4">
        <v>304409</v>
      </c>
      <c r="C279" s="4">
        <v>120</v>
      </c>
      <c r="D279" s="4">
        <v>80</v>
      </c>
      <c r="E279" s="4">
        <v>19</v>
      </c>
      <c r="F279" s="4" t="s">
        <v>75</v>
      </c>
      <c r="G279" s="4">
        <v>63</v>
      </c>
      <c r="H279" s="15" t="s">
        <v>374</v>
      </c>
      <c r="I279" s="24" t="s">
        <v>111</v>
      </c>
      <c r="J279" s="24" t="s">
        <v>310</v>
      </c>
      <c r="K279" s="4" t="s">
        <v>9</v>
      </c>
      <c r="L279" s="4" t="s">
        <v>73</v>
      </c>
      <c r="M279" s="29" t="s">
        <v>44</v>
      </c>
      <c r="N279" s="42"/>
    </row>
    <row r="280" spans="2:16">
      <c r="B280" s="4">
        <v>304411</v>
      </c>
      <c r="C280" s="4">
        <v>110</v>
      </c>
      <c r="D280" s="4">
        <v>90</v>
      </c>
      <c r="E280" s="4">
        <v>19</v>
      </c>
      <c r="F280" s="4" t="s">
        <v>75</v>
      </c>
      <c r="G280" s="4">
        <v>62</v>
      </c>
      <c r="H280" s="15" t="s">
        <v>76</v>
      </c>
      <c r="I280" s="24" t="s">
        <v>111</v>
      </c>
      <c r="J280" s="24" t="s">
        <v>311</v>
      </c>
      <c r="K280" s="4" t="s">
        <v>9</v>
      </c>
      <c r="L280" s="4" t="s">
        <v>73</v>
      </c>
      <c r="M280" s="29" t="s">
        <v>44</v>
      </c>
      <c r="N280" s="42"/>
    </row>
    <row r="281" spans="2:16">
      <c r="B281" s="4">
        <v>289555</v>
      </c>
      <c r="C281" s="4">
        <v>110</v>
      </c>
      <c r="D281" s="4">
        <v>90</v>
      </c>
      <c r="E281" s="4">
        <v>18</v>
      </c>
      <c r="F281" s="4" t="s">
        <v>75</v>
      </c>
      <c r="G281" s="4">
        <v>61</v>
      </c>
      <c r="H281" s="15" t="s">
        <v>96</v>
      </c>
      <c r="I281" s="24" t="s">
        <v>111</v>
      </c>
      <c r="J281" s="24" t="s">
        <v>312</v>
      </c>
      <c r="K281" s="4" t="s">
        <v>9</v>
      </c>
      <c r="L281" s="4" t="s">
        <v>73</v>
      </c>
      <c r="M281" s="29" t="s">
        <v>44</v>
      </c>
      <c r="N281" s="42"/>
    </row>
    <row r="282" spans="2:16">
      <c r="B282" s="4">
        <v>289545</v>
      </c>
      <c r="C282" s="4">
        <v>90</v>
      </c>
      <c r="D282" s="4">
        <v>100</v>
      </c>
      <c r="E282" s="4">
        <v>21</v>
      </c>
      <c r="F282" s="4" t="s">
        <v>75</v>
      </c>
      <c r="G282" s="4">
        <v>57</v>
      </c>
      <c r="H282" s="15" t="s">
        <v>380</v>
      </c>
      <c r="I282" s="24" t="s">
        <v>112</v>
      </c>
      <c r="J282" s="24" t="s">
        <v>313</v>
      </c>
      <c r="K282" s="4" t="s">
        <v>3</v>
      </c>
      <c r="L282" s="4" t="s">
        <v>73</v>
      </c>
      <c r="M282" s="29" t="s">
        <v>44</v>
      </c>
      <c r="N282" s="42"/>
      <c r="P282" t="s">
        <v>111</v>
      </c>
    </row>
    <row r="283" spans="2:16">
      <c r="B283" s="4">
        <v>289543</v>
      </c>
      <c r="C283" s="4">
        <v>80</v>
      </c>
      <c r="D283" s="4">
        <v>100</v>
      </c>
      <c r="E283" s="4">
        <v>21</v>
      </c>
      <c r="F283" s="4" t="s">
        <v>75</v>
      </c>
      <c r="G283" s="4">
        <v>51</v>
      </c>
      <c r="H283" s="15" t="s">
        <v>80</v>
      </c>
      <c r="I283" s="24" t="s">
        <v>112</v>
      </c>
      <c r="J283" s="24" t="s">
        <v>314</v>
      </c>
      <c r="K283" s="4" t="s">
        <v>3</v>
      </c>
      <c r="L283" s="4" t="s">
        <v>73</v>
      </c>
      <c r="M283" s="29" t="s">
        <v>44</v>
      </c>
      <c r="N283" s="42"/>
    </row>
    <row r="284" spans="2:16">
      <c r="B284" s="4">
        <v>289561</v>
      </c>
      <c r="C284" s="4">
        <v>70</v>
      </c>
      <c r="D284" s="4">
        <v>100</v>
      </c>
      <c r="E284" s="4">
        <v>19</v>
      </c>
      <c r="F284" s="4" t="s">
        <v>75</v>
      </c>
      <c r="G284" s="4">
        <v>42</v>
      </c>
      <c r="H284" s="15" t="s">
        <v>375</v>
      </c>
      <c r="I284" s="24" t="s">
        <v>112</v>
      </c>
      <c r="J284" s="24" t="s">
        <v>315</v>
      </c>
      <c r="K284" s="4" t="s">
        <v>3</v>
      </c>
      <c r="L284" s="4" t="s">
        <v>73</v>
      </c>
      <c r="M284" s="29" t="s">
        <v>44</v>
      </c>
      <c r="N284" s="42"/>
    </row>
    <row r="285" spans="2:16">
      <c r="B285" s="4">
        <v>289559</v>
      </c>
      <c r="C285" s="4">
        <v>70</v>
      </c>
      <c r="D285" s="4">
        <v>100</v>
      </c>
      <c r="E285" s="4">
        <v>17</v>
      </c>
      <c r="F285" s="4" t="s">
        <v>75</v>
      </c>
      <c r="G285" s="4">
        <v>40</v>
      </c>
      <c r="H285" s="15" t="s">
        <v>376</v>
      </c>
      <c r="I285" s="24" t="s">
        <v>112</v>
      </c>
      <c r="J285" s="24" t="s">
        <v>316</v>
      </c>
      <c r="K285" s="4" t="s">
        <v>3</v>
      </c>
      <c r="L285" s="4" t="s">
        <v>73</v>
      </c>
      <c r="M285" s="29" t="s">
        <v>44</v>
      </c>
      <c r="N285" s="42"/>
    </row>
    <row r="286" spans="2:16">
      <c r="B286" s="1" t="s">
        <v>113</v>
      </c>
      <c r="C286" s="2"/>
      <c r="D286" s="2"/>
      <c r="E286" s="2"/>
      <c r="F286" s="2"/>
      <c r="G286" s="2"/>
      <c r="H286" s="16" t="s">
        <v>113</v>
      </c>
      <c r="I286" s="23"/>
      <c r="J286" s="23"/>
      <c r="K286" s="3"/>
      <c r="L286" s="3"/>
      <c r="M286" s="39"/>
      <c r="N286" s="42"/>
    </row>
    <row r="287" spans="2:16">
      <c r="B287" s="4">
        <v>314407</v>
      </c>
      <c r="C287" s="4">
        <v>80</v>
      </c>
      <c r="D287" s="4">
        <v>100</v>
      </c>
      <c r="E287" s="4">
        <v>21</v>
      </c>
      <c r="F287" s="4" t="s">
        <v>75</v>
      </c>
      <c r="G287" s="4">
        <v>51</v>
      </c>
      <c r="H287" s="15" t="s">
        <v>80</v>
      </c>
      <c r="I287" s="24" t="s">
        <v>114</v>
      </c>
      <c r="J287" s="24" t="s">
        <v>317</v>
      </c>
      <c r="K287" s="4" t="s">
        <v>3</v>
      </c>
      <c r="L287" s="4" t="s">
        <v>73</v>
      </c>
      <c r="M287" s="29" t="s">
        <v>44</v>
      </c>
      <c r="N287" s="42"/>
    </row>
    <row r="288" spans="2:16">
      <c r="B288" s="4">
        <v>327137</v>
      </c>
      <c r="C288" s="4">
        <v>120</v>
      </c>
      <c r="D288" s="4">
        <v>100</v>
      </c>
      <c r="E288" s="4">
        <v>18</v>
      </c>
      <c r="F288" s="4" t="s">
        <v>75</v>
      </c>
      <c r="G288" s="4">
        <v>68</v>
      </c>
      <c r="H288" s="15" t="s">
        <v>115</v>
      </c>
      <c r="I288" s="24" t="s">
        <v>114</v>
      </c>
      <c r="J288" s="24" t="s">
        <v>318</v>
      </c>
      <c r="K288" s="4" t="s">
        <v>9</v>
      </c>
      <c r="L288" s="4" t="s">
        <v>73</v>
      </c>
      <c r="M288" s="29" t="s">
        <v>44</v>
      </c>
      <c r="N288" s="42"/>
    </row>
    <row r="289" spans="2:16" ht="15.75" thickBot="1">
      <c r="N289" s="47"/>
      <c r="P289" t="s">
        <v>587</v>
      </c>
    </row>
    <row r="290" spans="2:16" ht="18.75" thickBot="1">
      <c r="B290" s="59" t="s">
        <v>498</v>
      </c>
      <c r="C290" s="60"/>
      <c r="D290" s="60"/>
      <c r="E290" s="61"/>
      <c r="N290" s="47"/>
    </row>
    <row r="291" spans="2:16" ht="18">
      <c r="B291" s="44"/>
      <c r="C291" s="45"/>
      <c r="D291" s="45"/>
      <c r="E291" s="45"/>
      <c r="F291" s="46" t="s">
        <v>499</v>
      </c>
      <c r="G291" s="46" t="s">
        <v>500</v>
      </c>
      <c r="N291" s="47"/>
    </row>
    <row r="292" spans="2:16">
      <c r="B292" s="48" t="s">
        <v>501</v>
      </c>
      <c r="C292" s="18">
        <v>130</v>
      </c>
      <c r="D292" s="18">
        <v>90</v>
      </c>
      <c r="E292" s="18">
        <v>16</v>
      </c>
      <c r="F292" s="49">
        <v>3.5</v>
      </c>
      <c r="G292" s="49" t="s">
        <v>504</v>
      </c>
      <c r="H292" s="17" t="s">
        <v>502</v>
      </c>
      <c r="I292" s="50" t="s">
        <v>503</v>
      </c>
      <c r="J292" s="18" t="s">
        <v>556</v>
      </c>
      <c r="K292" s="18" t="s">
        <v>3</v>
      </c>
      <c r="L292" s="18" t="s">
        <v>4</v>
      </c>
      <c r="M292" s="51" t="s">
        <v>44</v>
      </c>
      <c r="N292" s="42"/>
    </row>
    <row r="293" spans="2:16">
      <c r="B293" s="48" t="s">
        <v>507</v>
      </c>
      <c r="C293" s="18">
        <v>130</v>
      </c>
      <c r="D293" s="18">
        <v>90</v>
      </c>
      <c r="E293" s="18">
        <v>16</v>
      </c>
      <c r="F293" s="49">
        <v>3.5</v>
      </c>
      <c r="G293" s="49" t="s">
        <v>510</v>
      </c>
      <c r="H293" s="18" t="s">
        <v>508</v>
      </c>
      <c r="I293" s="50" t="s">
        <v>509</v>
      </c>
      <c r="J293" s="18" t="s">
        <v>557</v>
      </c>
      <c r="K293" s="18" t="s">
        <v>3</v>
      </c>
      <c r="L293" s="18" t="s">
        <v>4</v>
      </c>
      <c r="M293" s="51" t="s">
        <v>44</v>
      </c>
      <c r="N293" s="42"/>
    </row>
    <row r="294" spans="2:16">
      <c r="B294" s="48" t="s">
        <v>501</v>
      </c>
      <c r="C294" s="18">
        <v>180</v>
      </c>
      <c r="D294" s="18">
        <v>65</v>
      </c>
      <c r="E294" s="18">
        <v>16</v>
      </c>
      <c r="F294" s="49">
        <v>5</v>
      </c>
      <c r="G294" s="49" t="s">
        <v>504</v>
      </c>
      <c r="H294" s="18" t="s">
        <v>505</v>
      </c>
      <c r="I294" s="50" t="s">
        <v>506</v>
      </c>
      <c r="J294" s="18" t="s">
        <v>558</v>
      </c>
      <c r="K294" s="18" t="s">
        <v>9</v>
      </c>
      <c r="L294" s="18" t="s">
        <v>4</v>
      </c>
      <c r="M294" s="51" t="s">
        <v>44</v>
      </c>
      <c r="N294" s="42"/>
    </row>
    <row r="295" spans="2:16">
      <c r="B295" s="48" t="s">
        <v>507</v>
      </c>
      <c r="C295" s="18">
        <v>180</v>
      </c>
      <c r="D295" s="18">
        <v>65</v>
      </c>
      <c r="E295" s="18">
        <v>16</v>
      </c>
      <c r="F295" s="49">
        <v>5</v>
      </c>
      <c r="G295" s="49" t="s">
        <v>510</v>
      </c>
      <c r="H295" s="18" t="s">
        <v>505</v>
      </c>
      <c r="I295" s="50" t="s">
        <v>506</v>
      </c>
      <c r="J295" s="18" t="s">
        <v>558</v>
      </c>
      <c r="K295" s="18" t="s">
        <v>9</v>
      </c>
      <c r="L295" s="18" t="s">
        <v>4</v>
      </c>
      <c r="M295" s="51" t="s">
        <v>44</v>
      </c>
      <c r="N295" s="42"/>
    </row>
    <row r="296" spans="2:16">
      <c r="N296" s="47"/>
    </row>
    <row r="297" spans="2:16">
      <c r="B297" s="37" t="s">
        <v>511</v>
      </c>
      <c r="E297" s="62" t="s">
        <v>515</v>
      </c>
      <c r="F297" s="62"/>
      <c r="I297" s="63" t="s">
        <v>516</v>
      </c>
      <c r="J297" s="63"/>
      <c r="N297" s="47"/>
    </row>
    <row r="298" spans="2:16">
      <c r="B298" s="37" t="s">
        <v>512</v>
      </c>
      <c r="N298" s="47"/>
    </row>
    <row r="299" spans="2:16">
      <c r="B299" s="37" t="s">
        <v>513</v>
      </c>
      <c r="N299" s="47"/>
    </row>
    <row r="300" spans="2:16">
      <c r="B300" s="37" t="s">
        <v>514</v>
      </c>
      <c r="N300" s="47"/>
    </row>
    <row r="301" spans="2:16">
      <c r="N301" s="47"/>
    </row>
    <row r="302" spans="2:16">
      <c r="N302" s="47"/>
    </row>
    <row r="303" spans="2:16">
      <c r="N303" s="47"/>
    </row>
    <row r="304" spans="2:16">
      <c r="N304" s="47"/>
    </row>
    <row r="305" spans="2:14">
      <c r="N305" s="47"/>
    </row>
    <row r="306" spans="2:14">
      <c r="N306" s="47"/>
    </row>
    <row r="307" spans="2:14">
      <c r="N307" s="47"/>
    </row>
    <row r="308" spans="2:14">
      <c r="N308" s="47"/>
    </row>
    <row r="309" spans="2:14">
      <c r="N309" s="47"/>
    </row>
    <row r="310" spans="2:14">
      <c r="N310" s="47"/>
    </row>
    <row r="311" spans="2:14" ht="15.75" thickBot="1">
      <c r="N311" s="47"/>
    </row>
    <row r="312" spans="2:14" ht="18.75" thickBot="1">
      <c r="B312" s="64" t="s">
        <v>554</v>
      </c>
      <c r="C312" s="65"/>
      <c r="D312" s="65"/>
      <c r="E312" s="66"/>
      <c r="N312" s="47"/>
    </row>
    <row r="313" spans="2:14">
      <c r="N313" s="47"/>
    </row>
    <row r="314" spans="2:14">
      <c r="B314" s="17" t="s">
        <v>519</v>
      </c>
      <c r="C314" s="17">
        <v>200</v>
      </c>
      <c r="D314" s="17">
        <v>40</v>
      </c>
      <c r="E314" s="17">
        <v>18</v>
      </c>
      <c r="F314" s="17" t="s">
        <v>36</v>
      </c>
      <c r="G314" s="17">
        <v>79</v>
      </c>
      <c r="H314" s="17" t="s">
        <v>518</v>
      </c>
      <c r="I314" s="17" t="s">
        <v>517</v>
      </c>
      <c r="J314" s="17" t="s">
        <v>559</v>
      </c>
      <c r="K314" s="17" t="s">
        <v>9</v>
      </c>
      <c r="L314" s="18" t="s">
        <v>4</v>
      </c>
      <c r="M314" s="17" t="s">
        <v>5</v>
      </c>
      <c r="N314" s="4"/>
    </row>
    <row r="315" spans="2:14">
      <c r="B315" s="17" t="s">
        <v>522</v>
      </c>
      <c r="C315" s="17"/>
      <c r="D315" s="17"/>
      <c r="E315" s="17">
        <v>16</v>
      </c>
      <c r="F315" s="17" t="s">
        <v>8</v>
      </c>
      <c r="G315" s="17">
        <v>72</v>
      </c>
      <c r="H315" s="17" t="s">
        <v>521</v>
      </c>
      <c r="I315" s="17" t="s">
        <v>520</v>
      </c>
      <c r="J315" s="17" t="s">
        <v>560</v>
      </c>
      <c r="K315" s="17" t="s">
        <v>3</v>
      </c>
      <c r="L315" s="18" t="s">
        <v>4</v>
      </c>
      <c r="M315" s="17" t="s">
        <v>44</v>
      </c>
      <c r="N315" s="4"/>
    </row>
    <row r="316" spans="2:14">
      <c r="B316" s="17" t="s">
        <v>523</v>
      </c>
      <c r="C316" s="17"/>
      <c r="D316" s="17"/>
      <c r="E316" s="17">
        <v>16</v>
      </c>
      <c r="F316" s="17" t="s">
        <v>8</v>
      </c>
      <c r="G316" s="17">
        <v>72</v>
      </c>
      <c r="H316" s="17" t="s">
        <v>521</v>
      </c>
      <c r="I316" s="17" t="s">
        <v>520</v>
      </c>
      <c r="J316" s="17" t="s">
        <v>561</v>
      </c>
      <c r="K316" s="17" t="s">
        <v>3</v>
      </c>
      <c r="L316" s="18" t="s">
        <v>4</v>
      </c>
      <c r="M316" s="17" t="s">
        <v>44</v>
      </c>
      <c r="N316" s="4"/>
    </row>
    <row r="317" spans="2:14">
      <c r="B317" s="17" t="s">
        <v>525</v>
      </c>
      <c r="C317" s="17">
        <v>130</v>
      </c>
      <c r="D317" s="17">
        <v>70</v>
      </c>
      <c r="E317" s="17">
        <v>18</v>
      </c>
      <c r="F317" s="17" t="s">
        <v>8</v>
      </c>
      <c r="G317" s="17">
        <v>63</v>
      </c>
      <c r="H317" s="17" t="s">
        <v>524</v>
      </c>
      <c r="I317" s="17" t="s">
        <v>520</v>
      </c>
      <c r="J317" s="17" t="s">
        <v>562</v>
      </c>
      <c r="K317" s="17" t="s">
        <v>3</v>
      </c>
      <c r="L317" s="18" t="s">
        <v>4</v>
      </c>
      <c r="M317" s="17" t="s">
        <v>44</v>
      </c>
      <c r="N317" s="4"/>
    </row>
    <row r="318" spans="2:14">
      <c r="B318" s="17" t="s">
        <v>527</v>
      </c>
      <c r="C318" s="17"/>
      <c r="D318" s="17"/>
      <c r="E318" s="17">
        <v>21</v>
      </c>
      <c r="F318" s="17" t="s">
        <v>8</v>
      </c>
      <c r="G318" s="17">
        <v>54</v>
      </c>
      <c r="H318" s="17" t="s">
        <v>526</v>
      </c>
      <c r="I318" s="17" t="s">
        <v>520</v>
      </c>
      <c r="J318" s="17" t="s">
        <v>563</v>
      </c>
      <c r="K318" s="17" t="s">
        <v>3</v>
      </c>
      <c r="L318" s="18" t="s">
        <v>4</v>
      </c>
      <c r="M318" s="17" t="s">
        <v>44</v>
      </c>
      <c r="N318" s="4"/>
    </row>
    <row r="319" spans="2:14">
      <c r="B319" s="17" t="s">
        <v>528</v>
      </c>
      <c r="C319" s="17"/>
      <c r="D319" s="17"/>
      <c r="E319" s="17">
        <v>21</v>
      </c>
      <c r="F319" s="17" t="s">
        <v>8</v>
      </c>
      <c r="G319" s="17">
        <v>54</v>
      </c>
      <c r="H319" s="17" t="s">
        <v>526</v>
      </c>
      <c r="I319" s="17" t="s">
        <v>520</v>
      </c>
      <c r="J319" s="17" t="s">
        <v>564</v>
      </c>
      <c r="K319" s="17" t="s">
        <v>3</v>
      </c>
      <c r="L319" s="18" t="s">
        <v>4</v>
      </c>
      <c r="M319" s="17" t="s">
        <v>44</v>
      </c>
      <c r="N319" s="4"/>
    </row>
    <row r="320" spans="2:14">
      <c r="B320" s="17" t="s">
        <v>529</v>
      </c>
      <c r="C320" s="17"/>
      <c r="D320" s="17"/>
      <c r="E320" s="17">
        <v>16</v>
      </c>
      <c r="F320" s="17" t="s">
        <v>8</v>
      </c>
      <c r="G320" s="17">
        <v>74</v>
      </c>
      <c r="H320" s="17" t="s">
        <v>521</v>
      </c>
      <c r="I320" s="17" t="s">
        <v>520</v>
      </c>
      <c r="J320" s="17" t="s">
        <v>565</v>
      </c>
      <c r="K320" s="17" t="s">
        <v>9</v>
      </c>
      <c r="L320" s="18" t="s">
        <v>4</v>
      </c>
      <c r="M320" s="17" t="s">
        <v>44</v>
      </c>
      <c r="N320" s="4"/>
    </row>
    <row r="321" spans="2:16">
      <c r="B321" s="17" t="s">
        <v>530</v>
      </c>
      <c r="C321" s="17"/>
      <c r="D321" s="17"/>
      <c r="E321" s="17">
        <v>16</v>
      </c>
      <c r="F321" s="17" t="s">
        <v>8</v>
      </c>
      <c r="G321" s="17">
        <v>74</v>
      </c>
      <c r="H321" s="17" t="s">
        <v>521</v>
      </c>
      <c r="I321" s="17" t="s">
        <v>520</v>
      </c>
      <c r="J321" s="17" t="s">
        <v>566</v>
      </c>
      <c r="K321" s="17" t="s">
        <v>9</v>
      </c>
      <c r="L321" s="18" t="s">
        <v>4</v>
      </c>
      <c r="M321" s="17" t="s">
        <v>44</v>
      </c>
      <c r="N321" s="4"/>
    </row>
    <row r="322" spans="2:16">
      <c r="B322" s="17" t="s">
        <v>532</v>
      </c>
      <c r="C322" s="17"/>
      <c r="D322" s="17"/>
      <c r="E322" s="17">
        <v>16</v>
      </c>
      <c r="F322" s="17" t="s">
        <v>8</v>
      </c>
      <c r="G322" s="17">
        <v>77</v>
      </c>
      <c r="H322" s="17" t="s">
        <v>531</v>
      </c>
      <c r="I322" s="17" t="s">
        <v>520</v>
      </c>
      <c r="J322" s="17" t="s">
        <v>567</v>
      </c>
      <c r="K322" s="17" t="s">
        <v>9</v>
      </c>
      <c r="L322" s="18" t="s">
        <v>4</v>
      </c>
      <c r="M322" s="17" t="s">
        <v>44</v>
      </c>
      <c r="N322" s="4"/>
    </row>
    <row r="323" spans="2:16">
      <c r="B323" s="17" t="s">
        <v>533</v>
      </c>
      <c r="C323" s="17"/>
      <c r="D323" s="17"/>
      <c r="E323" s="17">
        <v>16</v>
      </c>
      <c r="F323" s="17" t="s">
        <v>8</v>
      </c>
      <c r="G323" s="17">
        <v>77</v>
      </c>
      <c r="H323" s="17" t="s">
        <v>531</v>
      </c>
      <c r="I323" s="17" t="s">
        <v>520</v>
      </c>
      <c r="J323" s="17" t="s">
        <v>568</v>
      </c>
      <c r="K323" s="17" t="s">
        <v>9</v>
      </c>
      <c r="L323" s="18" t="s">
        <v>4</v>
      </c>
      <c r="M323" s="17" t="s">
        <v>44</v>
      </c>
      <c r="N323" s="4"/>
      <c r="P323" t="s">
        <v>520</v>
      </c>
    </row>
    <row r="324" spans="2:16">
      <c r="B324" s="17" t="s">
        <v>536</v>
      </c>
      <c r="C324" s="17">
        <v>90</v>
      </c>
      <c r="D324" s="17">
        <v>90</v>
      </c>
      <c r="E324" s="17">
        <v>19</v>
      </c>
      <c r="F324" s="17" t="s">
        <v>8</v>
      </c>
      <c r="G324" s="17">
        <v>52</v>
      </c>
      <c r="H324" s="17" t="s">
        <v>535</v>
      </c>
      <c r="I324" s="17" t="s">
        <v>534</v>
      </c>
      <c r="J324" s="17" t="s">
        <v>569</v>
      </c>
      <c r="K324" s="17" t="s">
        <v>3</v>
      </c>
      <c r="L324" s="18" t="s">
        <v>4</v>
      </c>
      <c r="M324" s="17" t="s">
        <v>44</v>
      </c>
      <c r="N324" s="4"/>
    </row>
    <row r="325" spans="2:16">
      <c r="B325" s="17" t="s">
        <v>537</v>
      </c>
      <c r="C325" s="17">
        <v>100</v>
      </c>
      <c r="D325" s="17">
        <v>90</v>
      </c>
      <c r="E325" s="17">
        <v>19</v>
      </c>
      <c r="F325" s="17" t="s">
        <v>8</v>
      </c>
      <c r="G325" s="17">
        <v>57</v>
      </c>
      <c r="H325" s="17" t="s">
        <v>79</v>
      </c>
      <c r="I325" s="17" t="s">
        <v>534</v>
      </c>
      <c r="J325" s="17" t="s">
        <v>570</v>
      </c>
      <c r="K325" s="17" t="s">
        <v>3</v>
      </c>
      <c r="L325" s="18" t="s">
        <v>4</v>
      </c>
      <c r="M325" s="17" t="s">
        <v>44</v>
      </c>
      <c r="N325" s="4"/>
    </row>
    <row r="326" spans="2:16">
      <c r="B326" s="17" t="s">
        <v>538</v>
      </c>
      <c r="C326" s="17">
        <v>100</v>
      </c>
      <c r="D326" s="17">
        <v>90</v>
      </c>
      <c r="E326" s="17">
        <v>19</v>
      </c>
      <c r="F326" s="17" t="s">
        <v>8</v>
      </c>
      <c r="G326" s="17">
        <v>57</v>
      </c>
      <c r="H326" s="17" t="s">
        <v>79</v>
      </c>
      <c r="I326" s="17" t="s">
        <v>534</v>
      </c>
      <c r="J326" s="17" t="s">
        <v>571</v>
      </c>
      <c r="K326" s="17" t="s">
        <v>3</v>
      </c>
      <c r="L326" s="18" t="s">
        <v>4</v>
      </c>
      <c r="M326" s="17" t="s">
        <v>44</v>
      </c>
      <c r="N326" s="4"/>
    </row>
    <row r="327" spans="2:16">
      <c r="B327" s="17" t="s">
        <v>539</v>
      </c>
      <c r="C327" s="17">
        <v>130</v>
      </c>
      <c r="D327" s="17">
        <v>90</v>
      </c>
      <c r="E327" s="17">
        <v>16</v>
      </c>
      <c r="F327" s="17" t="s">
        <v>8</v>
      </c>
      <c r="G327" s="17">
        <v>73</v>
      </c>
      <c r="H327" s="17" t="s">
        <v>502</v>
      </c>
      <c r="I327" s="17" t="s">
        <v>534</v>
      </c>
      <c r="J327" s="17" t="s">
        <v>572</v>
      </c>
      <c r="K327" s="17" t="s">
        <v>9</v>
      </c>
      <c r="L327" s="18" t="s">
        <v>4</v>
      </c>
      <c r="M327" s="17" t="s">
        <v>44</v>
      </c>
      <c r="N327" s="4"/>
    </row>
    <row r="328" spans="2:16">
      <c r="B328" s="17" t="s">
        <v>540</v>
      </c>
      <c r="C328" s="17">
        <v>150</v>
      </c>
      <c r="D328" s="17">
        <v>80</v>
      </c>
      <c r="E328" s="17">
        <v>16</v>
      </c>
      <c r="F328" s="17" t="s">
        <v>8</v>
      </c>
      <c r="G328" s="17">
        <v>71</v>
      </c>
      <c r="H328" s="17" t="s">
        <v>347</v>
      </c>
      <c r="I328" s="17" t="s">
        <v>534</v>
      </c>
      <c r="J328" s="17" t="s">
        <v>573</v>
      </c>
      <c r="K328" s="17" t="s">
        <v>9</v>
      </c>
      <c r="L328" s="18" t="s">
        <v>4</v>
      </c>
      <c r="M328" s="17" t="s">
        <v>44</v>
      </c>
      <c r="N328" s="4"/>
    </row>
    <row r="329" spans="2:16">
      <c r="B329" s="17" t="s">
        <v>541</v>
      </c>
      <c r="C329" s="17">
        <v>150</v>
      </c>
      <c r="D329" s="17">
        <v>80</v>
      </c>
      <c r="E329" s="17">
        <v>16</v>
      </c>
      <c r="F329" s="17" t="s">
        <v>8</v>
      </c>
      <c r="G329" s="17">
        <v>71</v>
      </c>
      <c r="H329" s="17" t="s">
        <v>347</v>
      </c>
      <c r="I329" s="17" t="s">
        <v>534</v>
      </c>
      <c r="J329" s="17" t="s">
        <v>574</v>
      </c>
      <c r="K329" s="17" t="s">
        <v>9</v>
      </c>
      <c r="L329" s="18" t="s">
        <v>4</v>
      </c>
      <c r="M329" s="17" t="s">
        <v>44</v>
      </c>
      <c r="N329" s="4"/>
    </row>
    <row r="330" spans="2:16">
      <c r="B330" s="17" t="s">
        <v>542</v>
      </c>
      <c r="C330" s="17">
        <v>150</v>
      </c>
      <c r="D330" s="17">
        <v>80</v>
      </c>
      <c r="E330" s="17">
        <v>16</v>
      </c>
      <c r="F330" s="17" t="s">
        <v>8</v>
      </c>
      <c r="G330" s="17">
        <v>71</v>
      </c>
      <c r="H330" s="17" t="s">
        <v>347</v>
      </c>
      <c r="I330" s="17" t="s">
        <v>534</v>
      </c>
      <c r="J330" s="17" t="s">
        <v>575</v>
      </c>
      <c r="K330" s="17" t="s">
        <v>9</v>
      </c>
      <c r="L330" s="18" t="s">
        <v>4</v>
      </c>
      <c r="M330" s="17" t="s">
        <v>44</v>
      </c>
      <c r="N330" s="4"/>
    </row>
    <row r="331" spans="2:16">
      <c r="B331" s="17" t="s">
        <v>544</v>
      </c>
      <c r="C331" s="17">
        <v>160</v>
      </c>
      <c r="D331" s="17">
        <v>70</v>
      </c>
      <c r="E331" s="17">
        <v>17</v>
      </c>
      <c r="F331" s="17" t="s">
        <v>8</v>
      </c>
      <c r="G331" s="17">
        <v>73</v>
      </c>
      <c r="H331" s="17" t="s">
        <v>543</v>
      </c>
      <c r="I331" s="17" t="s">
        <v>534</v>
      </c>
      <c r="J331" s="17" t="s">
        <v>576</v>
      </c>
      <c r="K331" s="17" t="s">
        <v>9</v>
      </c>
      <c r="L331" s="18" t="s">
        <v>4</v>
      </c>
      <c r="M331" s="17" t="s">
        <v>44</v>
      </c>
      <c r="N331" s="4"/>
      <c r="P331" t="s">
        <v>534</v>
      </c>
    </row>
    <row r="332" spans="2:16">
      <c r="B332" s="17">
        <v>302596</v>
      </c>
      <c r="C332" s="17">
        <v>160</v>
      </c>
      <c r="D332" s="17">
        <v>70</v>
      </c>
      <c r="E332" s="17">
        <v>17</v>
      </c>
      <c r="F332" s="17" t="s">
        <v>8</v>
      </c>
      <c r="G332" s="17">
        <v>73</v>
      </c>
      <c r="H332" s="17" t="s">
        <v>543</v>
      </c>
      <c r="I332" s="17" t="s">
        <v>534</v>
      </c>
      <c r="J332" s="17" t="s">
        <v>577</v>
      </c>
      <c r="K332" s="17" t="s">
        <v>9</v>
      </c>
      <c r="L332" s="18" t="s">
        <v>4</v>
      </c>
      <c r="M332" s="17" t="s">
        <v>44</v>
      </c>
      <c r="N332" s="4"/>
    </row>
    <row r="333" spans="2:16">
      <c r="B333" s="17" t="s">
        <v>546</v>
      </c>
      <c r="C333" s="17">
        <v>200</v>
      </c>
      <c r="D333" s="17">
        <v>55</v>
      </c>
      <c r="E333" s="17">
        <v>17</v>
      </c>
      <c r="F333" s="17" t="s">
        <v>36</v>
      </c>
      <c r="G333" s="17">
        <v>78</v>
      </c>
      <c r="H333" s="17" t="s">
        <v>545</v>
      </c>
      <c r="I333" s="17" t="s">
        <v>534</v>
      </c>
      <c r="J333" s="17" t="s">
        <v>578</v>
      </c>
      <c r="K333" s="17" t="s">
        <v>9</v>
      </c>
      <c r="L333" s="18" t="s">
        <v>4</v>
      </c>
      <c r="M333" s="17" t="s">
        <v>5</v>
      </c>
      <c r="N333" s="4"/>
    </row>
    <row r="334" spans="2:16">
      <c r="B334" s="17" t="s">
        <v>547</v>
      </c>
      <c r="C334" s="17"/>
      <c r="D334" s="17"/>
      <c r="E334" s="17">
        <v>16</v>
      </c>
      <c r="F334" s="17" t="s">
        <v>8</v>
      </c>
      <c r="G334" s="17">
        <v>72</v>
      </c>
      <c r="H334" s="17" t="s">
        <v>521</v>
      </c>
      <c r="I334" s="17" t="s">
        <v>520</v>
      </c>
      <c r="J334" s="17" t="s">
        <v>561</v>
      </c>
      <c r="K334" s="17" t="s">
        <v>3</v>
      </c>
      <c r="L334" s="18" t="s">
        <v>4</v>
      </c>
      <c r="M334" s="17" t="s">
        <v>44</v>
      </c>
      <c r="N334" s="4"/>
    </row>
    <row r="335" spans="2:16">
      <c r="B335" s="17" t="s">
        <v>548</v>
      </c>
      <c r="C335" s="17"/>
      <c r="D335" s="17"/>
      <c r="E335" s="17">
        <v>16</v>
      </c>
      <c r="F335" s="17" t="s">
        <v>8</v>
      </c>
      <c r="G335" s="17">
        <v>74</v>
      </c>
      <c r="H335" s="17" t="s">
        <v>521</v>
      </c>
      <c r="I335" s="17" t="s">
        <v>520</v>
      </c>
      <c r="J335" s="17" t="s">
        <v>566</v>
      </c>
      <c r="K335" s="17" t="s">
        <v>9</v>
      </c>
      <c r="L335" s="18" t="s">
        <v>4</v>
      </c>
      <c r="M335" s="17" t="s">
        <v>44</v>
      </c>
      <c r="N335" s="4"/>
    </row>
    <row r="336" spans="2:16">
      <c r="B336" s="17" t="s">
        <v>549</v>
      </c>
      <c r="C336" s="17"/>
      <c r="D336" s="17"/>
      <c r="E336" s="17">
        <v>16</v>
      </c>
      <c r="F336" s="17" t="s">
        <v>8</v>
      </c>
      <c r="G336" s="17">
        <v>77</v>
      </c>
      <c r="H336" s="17" t="s">
        <v>531</v>
      </c>
      <c r="I336" s="17" t="s">
        <v>520</v>
      </c>
      <c r="J336" s="17" t="s">
        <v>568</v>
      </c>
      <c r="K336" s="17" t="s">
        <v>9</v>
      </c>
      <c r="L336" s="18" t="s">
        <v>4</v>
      </c>
      <c r="M336" s="17" t="s">
        <v>44</v>
      </c>
      <c r="N336" s="4"/>
    </row>
    <row r="337" spans="2:14">
      <c r="B337" s="17" t="s">
        <v>550</v>
      </c>
      <c r="C337" s="17">
        <v>100</v>
      </c>
      <c r="D337" s="17">
        <v>90</v>
      </c>
      <c r="E337" s="17">
        <v>19</v>
      </c>
      <c r="F337" s="17" t="s">
        <v>8</v>
      </c>
      <c r="G337" s="17">
        <v>57</v>
      </c>
      <c r="H337" s="17" t="s">
        <v>79</v>
      </c>
      <c r="I337" s="17" t="s">
        <v>534</v>
      </c>
      <c r="J337" s="17" t="s">
        <v>570</v>
      </c>
      <c r="K337" s="17" t="s">
        <v>3</v>
      </c>
      <c r="L337" s="18" t="s">
        <v>4</v>
      </c>
      <c r="M337" s="17" t="s">
        <v>44</v>
      </c>
      <c r="N337" s="4"/>
    </row>
    <row r="338" spans="2:14">
      <c r="B338" s="17" t="s">
        <v>551</v>
      </c>
      <c r="C338" s="17">
        <v>130</v>
      </c>
      <c r="D338" s="17">
        <v>90</v>
      </c>
      <c r="E338" s="17">
        <v>16</v>
      </c>
      <c r="F338" s="17" t="s">
        <v>8</v>
      </c>
      <c r="G338" s="17">
        <v>73</v>
      </c>
      <c r="H338" s="17" t="s">
        <v>502</v>
      </c>
      <c r="I338" s="17" t="s">
        <v>534</v>
      </c>
      <c r="J338" s="17" t="s">
        <v>572</v>
      </c>
      <c r="K338" s="17" t="s">
        <v>3</v>
      </c>
      <c r="L338" s="18" t="s">
        <v>4</v>
      </c>
      <c r="M338" s="17" t="s">
        <v>44</v>
      </c>
      <c r="N338" s="4"/>
    </row>
    <row r="339" spans="2:14">
      <c r="B339" s="17" t="s">
        <v>553</v>
      </c>
      <c r="C339" s="17">
        <v>150</v>
      </c>
      <c r="D339" s="17">
        <v>80</v>
      </c>
      <c r="E339" s="17">
        <v>16</v>
      </c>
      <c r="F339" s="17" t="s">
        <v>8</v>
      </c>
      <c r="G339" s="17">
        <v>77</v>
      </c>
      <c r="H339" s="17" t="s">
        <v>347</v>
      </c>
      <c r="I339" s="17" t="s">
        <v>552</v>
      </c>
      <c r="J339" s="17" t="s">
        <v>579</v>
      </c>
      <c r="K339" s="17" t="s">
        <v>9</v>
      </c>
      <c r="L339" s="18" t="s">
        <v>4</v>
      </c>
      <c r="M339" s="17" t="s">
        <v>44</v>
      </c>
      <c r="N339" s="4"/>
    </row>
  </sheetData>
  <mergeCells count="5">
    <mergeCell ref="B290:E290"/>
    <mergeCell ref="E297:F297"/>
    <mergeCell ref="I297:J297"/>
    <mergeCell ref="B312:E312"/>
    <mergeCell ref="E2:J2"/>
  </mergeCells>
  <conditionalFormatting sqref="B244:B288 B220 B91:B94 B34:B38 B46:B77 B180:B182 B202:B218 B186:B193 B113:B170">
    <cfRule type="duplicateValues" dxfId="37" priority="34"/>
  </conditionalFormatting>
  <conditionalFormatting sqref="B90">
    <cfRule type="duplicateValues" dxfId="36" priority="33"/>
  </conditionalFormatting>
  <conditionalFormatting sqref="B244:B288 B34:B38 B46:B77 B180:B182 B202:B218 B186:B193 B90:B94 B113:B170 B220">
    <cfRule type="duplicateValues" dxfId="35" priority="46"/>
  </conditionalFormatting>
  <conditionalFormatting sqref="B33 B11:B18">
    <cfRule type="duplicateValues" dxfId="34" priority="25"/>
  </conditionalFormatting>
  <conditionalFormatting sqref="B33">
    <cfRule type="duplicateValues" dxfId="33" priority="26"/>
  </conditionalFormatting>
  <conditionalFormatting sqref="B11:B18">
    <cfRule type="duplicateValues" dxfId="32" priority="23"/>
  </conditionalFormatting>
  <conditionalFormatting sqref="B11:B18">
    <cfRule type="duplicateValues" dxfId="31" priority="24"/>
  </conditionalFormatting>
  <conditionalFormatting sqref="B19:B32 H19:H32">
    <cfRule type="duplicateValues" dxfId="30" priority="21"/>
  </conditionalFormatting>
  <conditionalFormatting sqref="B19:B32">
    <cfRule type="duplicateValues" dxfId="29" priority="22"/>
  </conditionalFormatting>
  <conditionalFormatting sqref="B19:B32">
    <cfRule type="duplicateValues" dxfId="28" priority="19"/>
  </conditionalFormatting>
  <conditionalFormatting sqref="B19:B32">
    <cfRule type="duplicateValues" dxfId="27" priority="20"/>
  </conditionalFormatting>
  <conditionalFormatting sqref="B9:B10">
    <cfRule type="duplicateValues" dxfId="26" priority="15"/>
  </conditionalFormatting>
  <conditionalFormatting sqref="B9:B10">
    <cfRule type="duplicateValues" dxfId="25" priority="16"/>
  </conditionalFormatting>
  <conditionalFormatting sqref="B9:B10">
    <cfRule type="duplicateValues" dxfId="24" priority="13"/>
  </conditionalFormatting>
  <conditionalFormatting sqref="B9:B10">
    <cfRule type="duplicateValues" dxfId="23" priority="14"/>
  </conditionalFormatting>
  <conditionalFormatting sqref="B224:B226">
    <cfRule type="duplicateValues" dxfId="22" priority="57"/>
  </conditionalFormatting>
  <conditionalFormatting sqref="B78">
    <cfRule type="duplicateValues" dxfId="21" priority="11"/>
  </conditionalFormatting>
  <conditionalFormatting sqref="B78">
    <cfRule type="duplicateValues" dxfId="20" priority="12"/>
  </conditionalFormatting>
  <conditionalFormatting sqref="H9:H18 J9:J32">
    <cfRule type="duplicateValues" dxfId="19" priority="58"/>
  </conditionalFormatting>
  <conditionalFormatting sqref="B219:M219">
    <cfRule type="duplicateValues" dxfId="18" priority="7"/>
  </conditionalFormatting>
  <conditionalFormatting sqref="B219:M219">
    <cfRule type="duplicateValues" dxfId="17" priority="8"/>
  </conditionalFormatting>
  <conditionalFormatting sqref="H292">
    <cfRule type="duplicateValues" dxfId="16" priority="3"/>
  </conditionalFormatting>
  <conditionalFormatting sqref="H292">
    <cfRule type="duplicateValues" dxfId="15" priority="4"/>
  </conditionalFormatting>
  <conditionalFormatting sqref="B314:I314 B315:B339">
    <cfRule type="duplicateValues" dxfId="14" priority="1"/>
  </conditionalFormatting>
  <conditionalFormatting sqref="B314:I314">
    <cfRule type="duplicateValues" dxfId="13" priority="2"/>
  </conditionalFormatting>
  <pageMargins left="0.23622047244094491" right="0.23622047244094491" top="0.55118110236220474" bottom="0.55118110236220474" header="0.31496062992125984" footer="0.31496062992125984"/>
  <pageSetup paperSize="9" scale="42" fitToHeight="0" orientation="portrait" r:id="rId1"/>
  <headerFooter>
    <oddFooter>&amp;Cк Дилерскому соглашению №Б-10/2017 от "20" ноября 2017 г.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4"/>
  <sheetViews>
    <sheetView workbookViewId="0">
      <selection activeCell="A2" sqref="A2"/>
    </sheetView>
  </sheetViews>
  <sheetFormatPr defaultRowHeight="15"/>
  <cols>
    <col min="3" max="3" width="37" customWidth="1"/>
  </cols>
  <sheetData>
    <row r="1" spans="1:4">
      <c r="A1" s="7" t="s">
        <v>116</v>
      </c>
      <c r="C1" s="14" t="s">
        <v>122</v>
      </c>
      <c r="D1" s="14" t="s">
        <v>555</v>
      </c>
    </row>
    <row r="2" spans="1:4">
      <c r="A2" s="4">
        <v>134707</v>
      </c>
      <c r="B2" s="4" t="s">
        <v>590</v>
      </c>
      <c r="C2" s="4" t="s">
        <v>591</v>
      </c>
      <c r="D2" s="4"/>
    </row>
    <row r="3" spans="1:4">
      <c r="A3" s="4">
        <v>133837</v>
      </c>
      <c r="B3" s="4" t="s">
        <v>590</v>
      </c>
      <c r="C3" s="4" t="s">
        <v>592</v>
      </c>
      <c r="D3" s="4"/>
    </row>
    <row r="4" spans="1:4">
      <c r="A4" s="4">
        <v>133829</v>
      </c>
      <c r="B4" s="4" t="s">
        <v>590</v>
      </c>
      <c r="C4" s="4" t="s">
        <v>593</v>
      </c>
      <c r="D4" s="4"/>
    </row>
    <row r="5" spans="1:4">
      <c r="A5" s="4">
        <v>133481</v>
      </c>
      <c r="B5" s="4" t="s">
        <v>590</v>
      </c>
      <c r="C5" s="4" t="s">
        <v>594</v>
      </c>
      <c r="D5" s="4"/>
    </row>
    <row r="6" spans="1:4">
      <c r="A6" s="4">
        <v>135003</v>
      </c>
      <c r="B6" s="4" t="s">
        <v>590</v>
      </c>
      <c r="C6" s="4" t="s">
        <v>595</v>
      </c>
      <c r="D6" s="4"/>
    </row>
    <row r="7" spans="1:4">
      <c r="A7" s="4">
        <v>133727</v>
      </c>
      <c r="B7" s="4" t="s">
        <v>590</v>
      </c>
      <c r="C7" s="4" t="s">
        <v>596</v>
      </c>
      <c r="D7" s="4"/>
    </row>
    <row r="8" spans="1:4">
      <c r="A8" s="4">
        <v>133425</v>
      </c>
      <c r="B8" s="4" t="s">
        <v>590</v>
      </c>
      <c r="C8" s="4" t="s">
        <v>597</v>
      </c>
      <c r="D8" s="4"/>
    </row>
    <row r="9" spans="1:4">
      <c r="A9" s="4">
        <v>135647</v>
      </c>
      <c r="B9" s="4" t="s">
        <v>590</v>
      </c>
      <c r="C9" s="4" t="s">
        <v>598</v>
      </c>
      <c r="D9" s="4"/>
    </row>
    <row r="10" spans="1:4">
      <c r="A10" s="4">
        <v>133289</v>
      </c>
      <c r="B10" s="4" t="s">
        <v>590</v>
      </c>
      <c r="C10" s="4" t="s">
        <v>599</v>
      </c>
      <c r="D10" s="4"/>
    </row>
    <row r="11" spans="1:4">
      <c r="A11" s="4">
        <v>134043</v>
      </c>
      <c r="B11" s="4" t="s">
        <v>590</v>
      </c>
      <c r="C11" s="4" t="s">
        <v>600</v>
      </c>
      <c r="D11" s="4"/>
    </row>
    <row r="12" spans="1:4">
      <c r="A12" s="4">
        <v>133841</v>
      </c>
      <c r="B12" s="4" t="s">
        <v>590</v>
      </c>
      <c r="C12" s="4" t="s">
        <v>601</v>
      </c>
      <c r="D12" s="4"/>
    </row>
    <row r="13" spans="1:4">
      <c r="A13" s="4">
        <v>134197</v>
      </c>
      <c r="B13" s="4" t="s">
        <v>590</v>
      </c>
      <c r="C13" s="4" t="s">
        <v>602</v>
      </c>
      <c r="D13" s="4"/>
    </row>
    <row r="14" spans="1:4">
      <c r="A14" s="4">
        <v>133277</v>
      </c>
      <c r="B14" s="4" t="s">
        <v>590</v>
      </c>
      <c r="C14" s="4" t="s">
        <v>603</v>
      </c>
      <c r="D14" s="4"/>
    </row>
    <row r="15" spans="1:4">
      <c r="A15" s="4">
        <v>133839</v>
      </c>
      <c r="B15" s="4" t="s">
        <v>590</v>
      </c>
      <c r="C15" s="4" t="s">
        <v>604</v>
      </c>
      <c r="D15" s="4"/>
    </row>
    <row r="16" spans="1:4">
      <c r="A16" s="4">
        <v>134209</v>
      </c>
      <c r="B16" s="4" t="s">
        <v>590</v>
      </c>
      <c r="C16" s="4" t="s">
        <v>605</v>
      </c>
      <c r="D16" s="4"/>
    </row>
    <row r="17" spans="1:4">
      <c r="A17" s="4">
        <v>137699</v>
      </c>
      <c r="B17" s="4" t="s">
        <v>590</v>
      </c>
      <c r="C17" s="4" t="s">
        <v>606</v>
      </c>
      <c r="D17" s="4"/>
    </row>
    <row r="18" spans="1:4">
      <c r="A18" s="4">
        <v>137697</v>
      </c>
      <c r="B18" s="4" t="s">
        <v>590</v>
      </c>
      <c r="C18" s="4" t="s">
        <v>607</v>
      </c>
      <c r="D18" s="4"/>
    </row>
    <row r="19" spans="1:4">
      <c r="A19" s="4">
        <v>134061</v>
      </c>
      <c r="B19" s="4" t="s">
        <v>590</v>
      </c>
      <c r="C19" s="4" t="s">
        <v>608</v>
      </c>
      <c r="D19" s="4"/>
    </row>
    <row r="20" spans="1:4">
      <c r="A20" s="4">
        <v>134235</v>
      </c>
      <c r="B20" s="4" t="s">
        <v>590</v>
      </c>
      <c r="C20" s="4" t="s">
        <v>609</v>
      </c>
      <c r="D20" s="4"/>
    </row>
    <row r="21" spans="1:4">
      <c r="A21" s="4">
        <v>134653</v>
      </c>
      <c r="B21" s="4" t="s">
        <v>590</v>
      </c>
      <c r="C21" s="4" t="s">
        <v>610</v>
      </c>
      <c r="D21" s="4"/>
    </row>
    <row r="22" spans="1:4">
      <c r="A22" s="4">
        <v>133541</v>
      </c>
      <c r="B22" s="4" t="s">
        <v>590</v>
      </c>
      <c r="C22" s="4" t="s">
        <v>611</v>
      </c>
      <c r="D22" s="4"/>
    </row>
    <row r="23" spans="1:4">
      <c r="A23" s="4">
        <v>134063</v>
      </c>
      <c r="B23" s="4" t="s">
        <v>590</v>
      </c>
      <c r="C23" s="4" t="s">
        <v>612</v>
      </c>
      <c r="D23" s="4"/>
    </row>
    <row r="24" spans="1:4">
      <c r="A24" s="4">
        <v>134503</v>
      </c>
      <c r="B24" s="4" t="s">
        <v>590</v>
      </c>
      <c r="C24" s="4" t="s">
        <v>613</v>
      </c>
      <c r="D24" s="4"/>
    </row>
    <row r="25" spans="1:4">
      <c r="A25" s="4">
        <v>137421</v>
      </c>
      <c r="B25" s="4" t="s">
        <v>590</v>
      </c>
      <c r="C25" s="4" t="s">
        <v>614</v>
      </c>
      <c r="D25" s="4"/>
    </row>
    <row r="26" spans="1:4">
      <c r="A26" s="4">
        <v>137423</v>
      </c>
      <c r="B26" s="4" t="s">
        <v>590</v>
      </c>
      <c r="C26" s="4" t="s">
        <v>615</v>
      </c>
      <c r="D26" s="4"/>
    </row>
    <row r="27" spans="1:4">
      <c r="A27" s="4">
        <v>135511</v>
      </c>
      <c r="B27" s="4" t="s">
        <v>590</v>
      </c>
      <c r="C27" s="4" t="s">
        <v>616</v>
      </c>
      <c r="D27" s="4"/>
    </row>
    <row r="28" spans="1:4">
      <c r="A28" s="4">
        <v>136635</v>
      </c>
      <c r="B28" s="4" t="s">
        <v>590</v>
      </c>
      <c r="C28" s="4" t="s">
        <v>617</v>
      </c>
      <c r="D28" s="4"/>
    </row>
    <row r="29" spans="1:4">
      <c r="A29" s="4">
        <v>134951</v>
      </c>
      <c r="B29" s="4" t="s">
        <v>590</v>
      </c>
      <c r="C29" s="4" t="s">
        <v>618</v>
      </c>
      <c r="D29" s="4"/>
    </row>
    <row r="30" spans="1:4">
      <c r="A30" s="4">
        <v>136633</v>
      </c>
      <c r="B30" s="4" t="s">
        <v>590</v>
      </c>
      <c r="C30" s="4" t="s">
        <v>619</v>
      </c>
      <c r="D30" s="4"/>
    </row>
    <row r="31" spans="1:4">
      <c r="A31" s="4">
        <v>135185</v>
      </c>
      <c r="B31" s="4" t="s">
        <v>590</v>
      </c>
      <c r="C31" s="4" t="s">
        <v>620</v>
      </c>
      <c r="D31" s="4"/>
    </row>
    <row r="32" spans="1:4">
      <c r="A32" s="4">
        <v>134051</v>
      </c>
      <c r="B32" s="4" t="s">
        <v>590</v>
      </c>
      <c r="C32" s="4" t="s">
        <v>621</v>
      </c>
      <c r="D32" s="4"/>
    </row>
    <row r="33" spans="1:4">
      <c r="A33" s="4">
        <v>134101</v>
      </c>
      <c r="B33" s="4" t="s">
        <v>590</v>
      </c>
      <c r="C33" s="4" t="s">
        <v>622</v>
      </c>
      <c r="D33" s="4"/>
    </row>
    <row r="34" spans="1:4">
      <c r="A34" s="4">
        <v>134651</v>
      </c>
      <c r="B34" s="4" t="s">
        <v>590</v>
      </c>
      <c r="C34" s="4" t="s">
        <v>623</v>
      </c>
      <c r="D34" s="4"/>
    </row>
    <row r="35" spans="1:4">
      <c r="A35" s="4">
        <v>133551</v>
      </c>
      <c r="B35" s="4" t="s">
        <v>590</v>
      </c>
      <c r="C35" s="4" t="s">
        <v>624</v>
      </c>
      <c r="D35" s="4"/>
    </row>
    <row r="36" spans="1:4">
      <c r="A36" s="4">
        <v>135021</v>
      </c>
      <c r="B36" s="4" t="s">
        <v>590</v>
      </c>
      <c r="C36" s="4" t="s">
        <v>625</v>
      </c>
      <c r="D36" s="4"/>
    </row>
    <row r="37" spans="1:4">
      <c r="A37" s="4">
        <v>135023</v>
      </c>
      <c r="B37" s="4" t="s">
        <v>590</v>
      </c>
      <c r="C37" s="4" t="s">
        <v>626</v>
      </c>
      <c r="D37" s="4"/>
    </row>
    <row r="38" spans="1:4">
      <c r="A38" s="4">
        <v>133547</v>
      </c>
      <c r="B38" s="4" t="s">
        <v>590</v>
      </c>
      <c r="C38" s="4" t="s">
        <v>627</v>
      </c>
      <c r="D38" s="4"/>
    </row>
    <row r="39" spans="1:4">
      <c r="A39" s="4">
        <v>136345</v>
      </c>
      <c r="B39" s="4" t="s">
        <v>590</v>
      </c>
      <c r="C39" s="4" t="s">
        <v>628</v>
      </c>
      <c r="D39" s="4"/>
    </row>
    <row r="40" spans="1:4">
      <c r="A40" s="4">
        <v>136645</v>
      </c>
      <c r="B40" s="4" t="s">
        <v>590</v>
      </c>
      <c r="C40" s="4" t="s">
        <v>629</v>
      </c>
      <c r="D40" s="4"/>
    </row>
    <row r="41" spans="1:4">
      <c r="A41" s="4">
        <v>134047</v>
      </c>
      <c r="B41" s="4" t="s">
        <v>590</v>
      </c>
      <c r="C41" s="4" t="s">
        <v>630</v>
      </c>
      <c r="D41" s="4"/>
    </row>
    <row r="42" spans="1:4">
      <c r="A42" s="4">
        <v>134649</v>
      </c>
      <c r="B42" s="4" t="s">
        <v>590</v>
      </c>
      <c r="C42" s="4" t="s">
        <v>631</v>
      </c>
      <c r="D42" s="4"/>
    </row>
    <row r="43" spans="1:4">
      <c r="A43" s="4">
        <v>134841</v>
      </c>
      <c r="B43" s="4" t="s">
        <v>590</v>
      </c>
      <c r="C43" s="4" t="s">
        <v>632</v>
      </c>
      <c r="D43" s="4"/>
    </row>
    <row r="44" spans="1:4">
      <c r="A44" s="4">
        <v>135543</v>
      </c>
      <c r="B44" s="4" t="s">
        <v>590</v>
      </c>
      <c r="C44" s="4" t="s">
        <v>633</v>
      </c>
      <c r="D44" s="4"/>
    </row>
    <row r="45" spans="1:4">
      <c r="A45" s="4">
        <v>134963</v>
      </c>
      <c r="B45" s="4" t="s">
        <v>590</v>
      </c>
      <c r="C45" s="4" t="s">
        <v>634</v>
      </c>
      <c r="D45" s="4"/>
    </row>
    <row r="46" spans="1:4">
      <c r="A46" s="4">
        <v>134221</v>
      </c>
      <c r="B46" s="4" t="s">
        <v>590</v>
      </c>
      <c r="C46" s="4" t="s">
        <v>635</v>
      </c>
      <c r="D46" s="4"/>
    </row>
    <row r="47" spans="1:4">
      <c r="A47" s="4">
        <v>134533</v>
      </c>
      <c r="B47" s="4" t="s">
        <v>590</v>
      </c>
      <c r="C47" s="4" t="s">
        <v>636</v>
      </c>
      <c r="D47" s="4"/>
    </row>
    <row r="48" spans="1:4">
      <c r="A48" s="4">
        <v>134981</v>
      </c>
      <c r="B48" s="4" t="s">
        <v>590</v>
      </c>
      <c r="C48" s="4" t="s">
        <v>637</v>
      </c>
      <c r="D48" s="4"/>
    </row>
    <row r="49" spans="1:4">
      <c r="A49" s="4">
        <v>135061</v>
      </c>
      <c r="B49" s="4" t="s">
        <v>590</v>
      </c>
      <c r="C49" s="4" t="s">
        <v>638</v>
      </c>
      <c r="D49" s="4"/>
    </row>
    <row r="50" spans="1:4">
      <c r="A50" s="4">
        <v>136355</v>
      </c>
      <c r="B50" s="4" t="s">
        <v>590</v>
      </c>
      <c r="C50" s="4" t="s">
        <v>639</v>
      </c>
      <c r="D50" s="4"/>
    </row>
    <row r="51" spans="1:4">
      <c r="A51" s="4">
        <v>135063</v>
      </c>
      <c r="B51" s="4" t="s">
        <v>590</v>
      </c>
      <c r="C51" s="4" t="s">
        <v>640</v>
      </c>
      <c r="D51" s="4"/>
    </row>
    <row r="52" spans="1:4">
      <c r="A52" s="4">
        <v>135031</v>
      </c>
      <c r="B52" s="4" t="s">
        <v>590</v>
      </c>
      <c r="C52" s="4" t="s">
        <v>641</v>
      </c>
      <c r="D52" s="4"/>
    </row>
    <row r="53" spans="1:4">
      <c r="A53" s="4">
        <v>136629</v>
      </c>
      <c r="B53" s="4" t="s">
        <v>590</v>
      </c>
      <c r="C53" s="4" t="s">
        <v>642</v>
      </c>
      <c r="D53" s="4"/>
    </row>
    <row r="54" spans="1:4">
      <c r="A54" s="4">
        <v>136617</v>
      </c>
      <c r="B54" s="4" t="s">
        <v>590</v>
      </c>
      <c r="C54" s="4" t="s">
        <v>643</v>
      </c>
      <c r="D54" s="4"/>
    </row>
    <row r="55" spans="1:4">
      <c r="A55" s="4">
        <v>134057</v>
      </c>
      <c r="B55" s="4" t="s">
        <v>590</v>
      </c>
      <c r="C55" s="4" t="s">
        <v>644</v>
      </c>
      <c r="D55" s="4"/>
    </row>
    <row r="56" spans="1:4">
      <c r="A56" s="4">
        <v>134961</v>
      </c>
      <c r="B56" s="4" t="s">
        <v>590</v>
      </c>
      <c r="C56" s="4" t="s">
        <v>645</v>
      </c>
      <c r="D56" s="4"/>
    </row>
    <row r="57" spans="1:4">
      <c r="A57" s="4">
        <v>136683</v>
      </c>
      <c r="B57" s="4" t="s">
        <v>590</v>
      </c>
      <c r="C57" s="4" t="s">
        <v>646</v>
      </c>
      <c r="D57" s="4"/>
    </row>
    <row r="58" spans="1:4">
      <c r="A58" s="4">
        <v>134959</v>
      </c>
      <c r="B58" s="4" t="s">
        <v>590</v>
      </c>
      <c r="C58" s="4" t="s">
        <v>647</v>
      </c>
      <c r="D58" s="4"/>
    </row>
    <row r="59" spans="1:4">
      <c r="A59" s="4">
        <v>133565</v>
      </c>
      <c r="B59" s="4" t="s">
        <v>590</v>
      </c>
      <c r="C59" s="4" t="s">
        <v>648</v>
      </c>
      <c r="D59" s="4"/>
    </row>
    <row r="60" spans="1:4">
      <c r="A60" s="4">
        <v>133575</v>
      </c>
      <c r="B60" s="4" t="s">
        <v>590</v>
      </c>
      <c r="C60" s="4" t="s">
        <v>649</v>
      </c>
      <c r="D60" s="4"/>
    </row>
    <row r="61" spans="1:4">
      <c r="A61" s="4">
        <v>133583</v>
      </c>
      <c r="B61" s="4" t="s">
        <v>590</v>
      </c>
      <c r="C61" s="4" t="s">
        <v>650</v>
      </c>
      <c r="D61" s="4"/>
    </row>
    <row r="62" spans="1:4">
      <c r="A62" s="4">
        <v>133977</v>
      </c>
      <c r="B62" s="4" t="s">
        <v>590</v>
      </c>
      <c r="C62" s="4" t="s">
        <v>651</v>
      </c>
      <c r="D62" s="4"/>
    </row>
    <row r="63" spans="1:4">
      <c r="A63" s="4">
        <v>134785</v>
      </c>
      <c r="B63" s="4" t="s">
        <v>590</v>
      </c>
      <c r="C63" s="4" t="s">
        <v>652</v>
      </c>
      <c r="D63" s="4"/>
    </row>
    <row r="64" spans="1:4">
      <c r="A64" s="4">
        <v>136619</v>
      </c>
      <c r="B64" s="4" t="s">
        <v>590</v>
      </c>
      <c r="C64" s="4" t="s">
        <v>653</v>
      </c>
      <c r="D64" s="4"/>
    </row>
    <row r="65" spans="1:4">
      <c r="A65" s="4">
        <v>133589</v>
      </c>
      <c r="B65" s="4" t="s">
        <v>590</v>
      </c>
      <c r="C65" s="4" t="s">
        <v>654</v>
      </c>
      <c r="D65" s="4"/>
    </row>
    <row r="66" spans="1:4">
      <c r="A66" s="4">
        <v>134787</v>
      </c>
      <c r="B66" s="4" t="s">
        <v>590</v>
      </c>
      <c r="C66" s="4" t="s">
        <v>655</v>
      </c>
      <c r="D66" s="4"/>
    </row>
    <row r="67" spans="1:4">
      <c r="A67" s="4">
        <v>137669</v>
      </c>
      <c r="B67" s="4" t="s">
        <v>590</v>
      </c>
      <c r="C67" s="4" t="s">
        <v>656</v>
      </c>
      <c r="D67" s="4"/>
    </row>
    <row r="68" spans="1:4">
      <c r="A68" s="4">
        <v>137667</v>
      </c>
      <c r="B68" s="4" t="s">
        <v>590</v>
      </c>
      <c r="C68" s="4" t="s">
        <v>657</v>
      </c>
      <c r="D68" s="4"/>
    </row>
    <row r="69" spans="1:4">
      <c r="A69" s="4">
        <v>134505</v>
      </c>
      <c r="B69" s="4" t="s">
        <v>590</v>
      </c>
      <c r="C69" s="4" t="s">
        <v>658</v>
      </c>
      <c r="D69" s="4"/>
    </row>
    <row r="70" spans="1:4">
      <c r="A70" s="4">
        <v>134099</v>
      </c>
      <c r="B70" s="4" t="s">
        <v>590</v>
      </c>
      <c r="C70" s="4" t="s">
        <v>659</v>
      </c>
      <c r="D70" s="4"/>
    </row>
    <row r="71" spans="1:4">
      <c r="A71" s="4">
        <v>134647</v>
      </c>
      <c r="B71" s="4" t="s">
        <v>590</v>
      </c>
      <c r="C71" s="4" t="s">
        <v>660</v>
      </c>
      <c r="D71" s="4"/>
    </row>
    <row r="72" spans="1:4">
      <c r="A72" s="4">
        <v>136573</v>
      </c>
      <c r="B72" s="4" t="s">
        <v>590</v>
      </c>
      <c r="C72" s="4" t="s">
        <v>661</v>
      </c>
      <c r="D72" s="4"/>
    </row>
    <row r="73" spans="1:4">
      <c r="A73" s="4">
        <v>136623</v>
      </c>
      <c r="B73" s="4" t="s">
        <v>590</v>
      </c>
      <c r="C73" s="4" t="s">
        <v>662</v>
      </c>
      <c r="D73" s="4"/>
    </row>
    <row r="74" spans="1:4">
      <c r="A74" s="4">
        <v>135495</v>
      </c>
      <c r="B74" s="4" t="s">
        <v>590</v>
      </c>
      <c r="C74" s="4" t="s">
        <v>663</v>
      </c>
      <c r="D74" s="4"/>
    </row>
    <row r="75" spans="1:4">
      <c r="A75" s="4">
        <v>136577</v>
      </c>
      <c r="B75" s="4" t="s">
        <v>590</v>
      </c>
      <c r="C75" s="4" t="s">
        <v>664</v>
      </c>
      <c r="D75" s="4"/>
    </row>
    <row r="76" spans="1:4">
      <c r="A76" s="4">
        <v>136625</v>
      </c>
      <c r="B76" s="4" t="s">
        <v>590</v>
      </c>
      <c r="C76" s="4" t="s">
        <v>665</v>
      </c>
      <c r="D76" s="4"/>
    </row>
    <row r="77" spans="1:4">
      <c r="A77" s="4">
        <v>136575</v>
      </c>
      <c r="B77" s="4" t="s">
        <v>590</v>
      </c>
      <c r="C77" s="4" t="s">
        <v>666</v>
      </c>
      <c r="D77" s="4"/>
    </row>
    <row r="78" spans="1:4">
      <c r="A78" s="4">
        <v>134455</v>
      </c>
      <c r="B78" s="4" t="s">
        <v>590</v>
      </c>
      <c r="C78" s="4" t="s">
        <v>667</v>
      </c>
      <c r="D78" s="4"/>
    </row>
    <row r="79" spans="1:4">
      <c r="A79" s="4">
        <v>135267</v>
      </c>
      <c r="B79" s="4" t="s">
        <v>590</v>
      </c>
      <c r="C79" s="4" t="s">
        <v>668</v>
      </c>
      <c r="D79" s="4"/>
    </row>
    <row r="80" spans="1:4">
      <c r="A80" s="4">
        <v>137187</v>
      </c>
      <c r="B80" s="4" t="s">
        <v>590</v>
      </c>
      <c r="C80" s="4" t="s">
        <v>669</v>
      </c>
      <c r="D80" s="4"/>
    </row>
    <row r="81" spans="1:4">
      <c r="A81" s="4">
        <v>134049</v>
      </c>
      <c r="B81" s="4" t="s">
        <v>590</v>
      </c>
      <c r="C81" s="4" t="s">
        <v>670</v>
      </c>
      <c r="D81" s="4"/>
    </row>
    <row r="82" spans="1:4">
      <c r="A82" s="4">
        <v>136571</v>
      </c>
      <c r="B82" s="4" t="s">
        <v>590</v>
      </c>
      <c r="C82" s="4" t="s">
        <v>671</v>
      </c>
      <c r="D82" s="4"/>
    </row>
    <row r="83" spans="1:4">
      <c r="A83" s="4">
        <v>136569</v>
      </c>
      <c r="B83" s="4" t="s">
        <v>590</v>
      </c>
      <c r="C83" s="4" t="s">
        <v>672</v>
      </c>
      <c r="D83" s="4"/>
    </row>
    <row r="84" spans="1:4">
      <c r="A84" s="4">
        <v>136627</v>
      </c>
      <c r="B84" s="4" t="s">
        <v>590</v>
      </c>
      <c r="C84" s="4" t="s">
        <v>673</v>
      </c>
      <c r="D84" s="4"/>
    </row>
  </sheetData>
  <conditionalFormatting sqref="A2:C84">
    <cfRule type="duplicateValues" dxfId="12" priority="7"/>
  </conditionalFormatting>
  <conditionalFormatting sqref="A2:C84">
    <cfRule type="duplicateValues" dxfId="11" priority="8"/>
  </conditionalFormatting>
  <conditionalFormatting sqref="A2:C84">
    <cfRule type="duplicateValues" dxfId="10" priority="5"/>
  </conditionalFormatting>
  <conditionalFormatting sqref="A2:C84">
    <cfRule type="duplicateValues" dxfId="9" priority="6"/>
  </conditionalFormatting>
  <conditionalFormatting sqref="D2:D84">
    <cfRule type="duplicateValues" dxfId="8" priority="3"/>
  </conditionalFormatting>
  <conditionalFormatting sqref="D2:D84">
    <cfRule type="duplicateValues" dxfId="7" priority="4"/>
  </conditionalFormatting>
  <conditionalFormatting sqref="D2:D84">
    <cfRule type="duplicateValues" dxfId="6" priority="1"/>
  </conditionalFormatting>
  <conditionalFormatting sqref="D2:D84">
    <cfRule type="duplicateValues" dxfId="5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C13" sqref="C13"/>
    </sheetView>
  </sheetViews>
  <sheetFormatPr defaultRowHeight="15"/>
  <cols>
    <col min="2" max="3" width="19.42578125" customWidth="1"/>
  </cols>
  <sheetData>
    <row r="1" spans="1:4">
      <c r="A1" s="7" t="s">
        <v>116</v>
      </c>
      <c r="C1" s="14" t="s">
        <v>122</v>
      </c>
      <c r="D1" s="14" t="s">
        <v>555</v>
      </c>
    </row>
    <row r="2" spans="1:4">
      <c r="A2" s="4">
        <v>137685</v>
      </c>
      <c r="B2" s="57" t="s">
        <v>679</v>
      </c>
      <c r="C2" s="4" t="s">
        <v>674</v>
      </c>
      <c r="D2" s="4"/>
    </row>
    <row r="3" spans="1:4">
      <c r="A3" s="4">
        <v>137687</v>
      </c>
      <c r="B3" s="4" t="s">
        <v>679</v>
      </c>
      <c r="C3" s="4" t="s">
        <v>675</v>
      </c>
      <c r="D3" s="4"/>
    </row>
    <row r="4" spans="1:4">
      <c r="A4" s="4">
        <v>137689</v>
      </c>
      <c r="B4" s="4" t="s">
        <v>679</v>
      </c>
      <c r="C4" s="4" t="s">
        <v>676</v>
      </c>
      <c r="D4" s="4"/>
    </row>
    <row r="5" spans="1:4">
      <c r="A5" s="4">
        <v>137693</v>
      </c>
      <c r="B5" s="4" t="s">
        <v>679</v>
      </c>
      <c r="C5" s="4" t="s">
        <v>677</v>
      </c>
      <c r="D5" s="4"/>
    </row>
    <row r="6" spans="1:4">
      <c r="A6" s="4">
        <v>137817</v>
      </c>
      <c r="B6" s="4" t="s">
        <v>678</v>
      </c>
      <c r="C6" s="4" t="s">
        <v>680</v>
      </c>
      <c r="D6" s="4"/>
    </row>
  </sheetData>
  <conditionalFormatting sqref="D2:D6">
    <cfRule type="duplicateValues" dxfId="4" priority="3"/>
  </conditionalFormatting>
  <conditionalFormatting sqref="D2:D6">
    <cfRule type="duplicateValues" dxfId="3" priority="4"/>
  </conditionalFormatting>
  <conditionalFormatting sqref="D2:D6">
    <cfRule type="duplicateValues" dxfId="2" priority="1"/>
  </conditionalFormatting>
  <conditionalFormatting sqref="D2:D6">
    <cfRule type="duplicateValues" dxfId="1" priority="2"/>
  </conditionalFormatting>
  <conditionalFormatting sqref="A2:C6">
    <cfRule type="duplicateValues" dxfId="0" priority="5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Tires</vt:lpstr>
      <vt:lpstr>Tube</vt:lpstr>
      <vt:lpstr>Mousse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Safonov</dc:creator>
  <cp:lastModifiedBy>Pavel Ushakov</cp:lastModifiedBy>
  <cp:lastPrinted>2017-12-25T08:41:36Z</cp:lastPrinted>
  <dcterms:created xsi:type="dcterms:W3CDTF">2017-10-16T10:48:02Z</dcterms:created>
  <dcterms:modified xsi:type="dcterms:W3CDTF">2018-09-07T07:53:12Z</dcterms:modified>
</cp:coreProperties>
</file>